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GESTYS\GESTYS VALEURS FAMILIALES\"/>
    </mc:Choice>
  </mc:AlternateContent>
  <xr:revisionPtr revIDLastSave="0" documentId="13_ncr:1_{756BE323-0F9E-4E3C-9F19-0E6FBB308FA2}" xr6:coauthVersionLast="47" xr6:coauthVersionMax="47" xr10:uidLastSave="{00000000-0000-0000-0000-000000000000}"/>
  <bookViews>
    <workbookView xWindow="-120" yWindow="-120" windowWidth="29040" windowHeight="15720" xr2:uid="{BCFC4EB2-FEFE-4390-9981-8C320F974416}"/>
  </bookViews>
  <sheets>
    <sheet name="FR0010946574 - Calculs" sheetId="2" r:id="rId1"/>
    <sheet name="FR0010946574 - Tableaux" sheetId="3" r:id="rId2"/>
  </sheets>
  <definedNames>
    <definedName name="_xlnm._FilterDatabase" localSheetId="0" hidden="1">'FR0010946574 -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<sst xmlns="http://schemas.openxmlformats.org/spreadsheetml/2006/main" count="322" uniqueCount="249">
  <si>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</si>
  <si>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</si>
  <si>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</si>
  <si>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</si>
  <si>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</si>
  <si>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</si>
  <si>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</si>
  <si>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</si>
  <si>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</si>
  <si>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</si>
  <si>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</si>
  <si>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</si>
  <si>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</si>
  <si>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</si>
  <si>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</si>
  <si>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</si>
  <si>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</si>
  <si>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</si>
  <si>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VALEURS FAMILIALES</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</si>
  <si>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</si>
  <si>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</si>
  <si>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</si>
  <si>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</si>
  <si>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</si>
  <si>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</si>
  <si>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</si>
  <si>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</si>
  <si>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</si>
  <si>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</si>
  <si>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</si>
  <si>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</si>
  <si>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</si>
  <si>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</si>
  <si>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</si>
  <si>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</si>
  <si>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</si>
  <si>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</si>
  <si>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</si>
  <si>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</si>
  <si>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</si>
  <si>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</si>
  <si>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</si>
  <si>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 xml:space="preserve">GESTYS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</si>
  <si>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</si>
  <si>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</si>
  <si>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</si>
  <si>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</si>
  <si>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</si>
  <si>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</si>
  <si>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</si>
  <si>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</si>
  <si>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</si>
  <si>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</si>
  <si>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</si>
  <si>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</si>
  <si>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</si>
  <si>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</si>
  <si>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</si>
  <si>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Néant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</si>
  <si>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</si>
  <si>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</si>
  <si>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</si>
  <si>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</si>
  <si>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</si>
  <si>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</si>
  <si>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</si>
  <si>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</si>
  <si>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</si>
  <si>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</si>
  <si>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</si>
  <si>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</si>
  <si>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</si>
  <si>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</si>
  <si>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</si>
  <si>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</si>
  <si>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</si>
  <si>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</si>
  <si>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</si>
  <si>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</si>
  <si>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</si>
  <si>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</si>
  <si>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</si>
  <si>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</si>
  <si>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</si>
  <si>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</si>
  <si>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</si>
  <si>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</si>
  <si>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</si>
  <si>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</si>
  <si>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</si>
  <si>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</si>
  <si>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</si>
  <si>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</si>
  <si>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</si>
  <si>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</si>
  <si>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</si>
  <si>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</si>
  <si>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</si>
  <si>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</si>
  <si>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</si>
  <si>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</si>
  <si>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</si>
  <si>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</si>
  <si>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</si>
  <si>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</si>
  <si>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</si>
  <si>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</si>
  <si>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</si>
  <si>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</si>
  <si>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</si>
  <si>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</si>
  <si>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</si>
  <si>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</si>
  <si>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</si>
  <si>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</si>
  <si>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</si>
  <si>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</si>
  <si>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</si>
  <si>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</si>
  <si>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</si>
  <si>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</si>
  <si>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</si>
  <si>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</si>
  <si>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</si>
  <si>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</si>
  <si>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</si>
  <si>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</si>
  <si>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</si>
  <si>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</si>
  <si>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</si>
  <si>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</si>
  <si>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</si>
  <si>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</si>
  <si>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</si>
  <si>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</si>
  <si>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</si>
  <si>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</si>
  <si>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FAUX</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</si>
  <si>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</si>
  <si>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</si>
  <si>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</si>
  <si>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</si>
  <si>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</si>
  <si>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</si>
  <si>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</si>
  <si>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</si>
  <si>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</si>
  <si>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</si>
  <si>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</si>
  <si>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</si>
  <si>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</si>
  <si>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</si>
  <si>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</si>
  <si>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</si>
  <si>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</si>
  <si>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</si>
  <si>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</si>
  <si>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</si>
  <si>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</si>
  <si>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</si>
  <si>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</si>
  <si>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</si>
  <si>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</si>
  <si>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</si>
  <si>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</si>
  <si>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</si>
  <si>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</si>
  <si>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</si>
  <si>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</si>
  <si>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</si>
  <si>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</si>
  <si>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</si>
  <si>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</si>
  <si>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</si>
  <si>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</si>
  <si>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</si>
  <si>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</si>
  <si>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</si>
  <si>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</si>
  <si>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</si>
  <si>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</si>
  <si>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</si>
  <si>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</si>
  <si>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</si>
  <si>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</si>
  <si>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</si>
  <si>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</si>
  <si>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</si>
  <si>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</si>
  <si>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</si>
  <si>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</si>
  <si>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</si>
  <si>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</si>
  <si>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</si>
  <si>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</si>
  <si>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</si>
  <si>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</si>
  <si>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</si>
  <si>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</si>
  <si>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</si>
  <si>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</si>
  <si>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</si>
  <si>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</si>
  <si>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</si>
  <si>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</si>
  <si>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</si>
  <si>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</si>
  <si>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</si>
  <si>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</si>
  <si>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</si>
  <si>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</si>
  <si>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</si>
  <si>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</si>
  <si>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</si>
  <si>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</si>
  <si>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</si>
  <si>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</si>
  <si>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</si>
  <si>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</si>
  <si>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</si>
  <si>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</si>
  <si>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</si>
  <si>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</si>
  <si>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</si>
  <si>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</si>
  <si>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</si>
  <si>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</si>
  <si>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</si>
  <si>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r>
      <t xml:space="preserve">Nous avons classé ce produit dans la classe de risque </t>
    </r>
    <r>
      <rPr>
        <b/>
        <sz val="10"/>
        <rFont val="Arial"/>
        <family val="2"/>
      </rPr>
      <t>4 sur 7</t>
    </r>
    <r>
      <rPr>
        <sz val="10"/>
        <rFont val="Arial"/>
        <family val="2"/>
      </rPr>
      <t xml:space="preserve">, qui est </t>
    </r>
    <r>
      <rPr>
        <b/>
        <sz val="10"/>
        <rFont val="Arial"/>
        <family val="2"/>
      </rPr>
      <t>" une classe de risque moyenne "</t>
    </r>
    <r>
      <rPr>
        <sz val="10"/>
        <rFont val="Arial"/>
        <family val="2"/>
      </rPr>
      <t>.</t>
    </r>
  </si>
  <si>
    <t>Scénario défavorable</t>
  </si>
  <si>
    <r>
      <t xml:space="preserve">Autrement dit, les pertes potentielles liées aux futurs résultats du produit se situent à un niveau </t>
    </r>
    <r>
      <rPr>
        <b/>
        <sz val="10"/>
        <rFont val="Arial"/>
        <family val="2"/>
      </rPr>
      <t>" moyen "</t>
    </r>
  </si>
  <si>
    <t>Coûts de transaction</t>
  </si>
  <si>
    <r>
      <t>et, si la situation venait à se détériorer sur les marchés,</t>
    </r>
    <r>
      <rPr>
        <b/>
        <sz val="10"/>
        <rFont val="Arial"/>
        <family val="2"/>
      </rPr>
      <t xml:space="preserve"> " il est possible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</si>
  <si>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</si>
  <si>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</si>
  <si>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</si>
  <si>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</si>
  <si>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</si>
  <si>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</si>
  <si>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</si>
  <si>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</si>
  <si>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Mai 2024 et Mars 2026</t>
  </si>
  <si>
    <t>Scénario intermédiaire : ce type de scénario s'est produit pour un investissement entre Juin 2019 et Juin 2024</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</si>
  <si>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</si>
  <si>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</si>
  <si>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6,36%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</si>
  <si>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8,73 % avant déduction des coûts et de 2,37 % après cette déduction.</t>
  </si>
  <si>
    <t>2,40% de la valeur de votre investissement par an. Cette estimation se base sur les coûts réels au cours de l’année dernière.</t>
  </si>
  <si>
    <t>3,28% de la valeur de votre investissement par an. Il s'agit d'une estimation des coûts encourus lorsque nous achetons et vendons les investissements sous-jacents au produit. Le montant réel varie en fonction de la quantité que nous achetons et vendons.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</si>
</sst>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8">
    <cellStyle name="Lien hypertexte" xfId="7" builtinId="8"/>
    <cellStyle name="Milliers" xfId="1" builtinId="3"/>
    <cellStyle name="Milliers 3" xfId="4" xr:uid="{9EA10CF9-F622-4887-89ED-C852D6903415}"/>
    <cellStyle name="Monétaire" xfId="2" builtinId="4"/>
    <cellStyle name="Monétaire 2" xfId="5" xr:uid="{7DEBFBF5-A96E-4633-A2E9-141201D63CF2}"/>
    <cellStyle name="Normal" xfId="0" builtinId="0"/>
    <cellStyle name="Normal 2" xfId="6" xr:uid="{27BFD2CE-A92A-4049-B2DD-CD20CF57FEF7}"/>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1056B-6588-47C3-8ED7-9D0962E39937}">
  <sheetPr codeName="Feuil8"/>
  <dimension ref="A1:AS2853"/>
  <sheetViews>
    <sheetView tabSelected="1" topLeftCell="D1" zoomScaleNormal="100" workbookViewId="0">
      <selection activeCell="AM36" sqref="AM36"/>
    </sheetView>
  </sheetViews>
  <sheetFormatPr baseColWidth="10" defaultColWidth="11.42578125" defaultRowHeight="15" x14ac:dyDescent="0.25"/>
  <cols>
    <col min="1" max="1" width="5.7109375" style="6" hidden="1" customWidth="1"/>
    <col min="2" max="2" width="12.140625" style="213" hidden="1" customWidth="1"/>
    <col min="3" max="3" width="14.28515625" style="214" hidden="1" customWidth="1"/>
    <col min="4" max="4" width="5.7109375" style="215" customWidth="1"/>
    <col min="5" max="5" width="33.42578125" style="14" bestFit="1" customWidth="1"/>
    <col min="6" max="6" width="59.5703125" style="14" customWidth="1"/>
    <col min="7" max="12" width="10.85546875" style="14" customWidth="1"/>
    <col min="13" max="13" width="5.7109375" style="14" customWidth="1"/>
    <col min="14" max="14" width="15.42578125" style="6" bestFit="1" customWidth="1"/>
    <col min="15" max="15" width="29.42578125" style="6" customWidth="1"/>
    <col min="16" max="18" width="11.42578125" style="6" customWidth="1"/>
    <col min="19" max="19" width="44.85546875" style="6" customWidth="1"/>
    <col min="20" max="23" width="11.42578125" style="6" customWidth="1"/>
    <col min="24" max="24" width="5.7109375" style="6" customWidth="1"/>
    <col min="25" max="25" width="30.42578125" style="6" bestFit="1" customWidth="1"/>
    <col min="26" max="26" width="43.5703125" style="6" customWidth="1"/>
    <col min="27" max="27" width="15.85546875" style="6" customWidth="1"/>
    <col min="28" max="28" width="41.140625" style="6" bestFit="1" customWidth="1"/>
    <col min="29" max="31" width="12.42578125" style="6" customWidth="1"/>
    <col min="32" max="32" width="40.7109375" style="6" bestFit="1" customWidth="1"/>
    <col min="33" max="33" width="12.42578125" style="6" customWidth="1"/>
    <col min="34" max="34" width="56.5703125" style="6" customWidth="1"/>
    <col min="35" max="35" width="5.7109375" style="6" customWidth="1"/>
    <col min="36" max="36" width="62.42578125" style="3" bestFit="1" customWidth="1"/>
    <col min="37" max="37" width="39.85546875" style="4" customWidth="1"/>
    <col min="38" max="38" width="36.7109375" style="5" bestFit="1" customWidth="1"/>
    <col min="39" max="39" width="35.5703125" style="4" bestFit="1" customWidth="1"/>
    <col min="40" max="40" width="11.42578125" style="42" customWidth="1"/>
    <col min="41" max="41" width="13.85546875" style="6" bestFit="1" customWidth="1"/>
    <col min="46" max="16384" width="11.42578125" style="6"/>
  </cols>
  <sheetData>
    <row r="1" spans="1:45" ht="15.75" thickBot="1" x14ac:dyDescent="0.3">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75" thickBot="1" x14ac:dyDescent="0.3">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25">
      <c r="B4"/>
      <c r="C4"/>
      <c r="D4" s="11"/>
      <c r="E4" s="12" t="s">
        <v>6</v>
      </c>
      <c r="F4" s="13" t="s">
        <v>7</v>
      </c>
      <c r="G4" s="270" t="s">
        <v>8</v>
      </c>
      <c r="H4" s="270"/>
      <c r="I4" s="270"/>
      <c r="J4" s="270"/>
      <c r="K4" s="270"/>
      <c r="L4" s="270"/>
      <c r="N4" s="12" t="s">
        <v>9</v>
      </c>
      <c r="O4" s="15">
        <v>46108</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25">
      <c r="A5" s="20"/>
      <c r="B5"/>
      <c r="C5"/>
      <c r="D5" s="11"/>
      <c r="E5" s="21" t="s">
        <v>17</v>
      </c>
      <c r="F5" s="13" t="s">
        <v>18</v>
      </c>
      <c r="G5" s="270" t="s">
        <v>19</v>
      </c>
      <c r="H5" s="270"/>
      <c r="I5" s="270"/>
      <c r="J5" s="270"/>
      <c r="K5" s="270"/>
      <c r="L5" s="270"/>
      <c r="N5" s="12" t="s">
        <v>20</v>
      </c>
      <c r="O5" s="22">
        <v>44281</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2.5000000000000001E-2</v>
      </c>
      <c r="AL5" s="25"/>
      <c r="AM5" s="26">
        <v>2.5000000000000001E-2</v>
      </c>
      <c r="AN5" s="6"/>
      <c r="AP5" s="6"/>
      <c r="AQ5" s="6"/>
      <c r="AR5" s="6"/>
      <c r="AS5" s="6"/>
    </row>
    <row r="6" spans="1:45" ht="15" customHeight="1" x14ac:dyDescent="0.25">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25">
      <c r="A7" s="20"/>
      <c r="B7" s="27"/>
      <c r="C7" s="28"/>
      <c r="D7" s="11"/>
      <c r="E7" s="21" t="s">
        <v>35</v>
      </c>
      <c r="F7" s="36" t="s">
        <v>36</v>
      </c>
      <c r="G7" s="270" t="s">
        <v>37</v>
      </c>
      <c r="H7" s="270"/>
      <c r="I7" s="270"/>
      <c r="J7" s="270"/>
      <c r="K7" s="270"/>
      <c r="L7" s="270"/>
      <c r="O7" s="20"/>
      <c r="P7" s="37"/>
      <c r="Y7" s="12" t="s">
        <v>38</v>
      </c>
      <c r="Z7" s="38">
        <v>46108</v>
      </c>
      <c r="AA7" s="270" t="s">
        <v>39</v>
      </c>
      <c r="AB7" s="270"/>
      <c r="AC7" s="270"/>
      <c r="AD7" s="270"/>
      <c r="AE7" s="270"/>
      <c r="AF7" s="270"/>
      <c r="AG7" s="270"/>
      <c r="AH7" s="270"/>
      <c r="AI7" s="6">
        <v>3</v>
      </c>
      <c r="AJ7" s="23" t="s">
        <v>40</v>
      </c>
      <c r="AK7" s="39">
        <v>1</v>
      </c>
      <c r="AL7" s="40"/>
      <c r="AM7" s="41">
        <v>5</v>
      </c>
      <c r="AN7" s="6"/>
      <c r="AP7" s="6"/>
      <c r="AQ7" s="6"/>
      <c r="AR7" s="6"/>
      <c r="AS7" s="6"/>
    </row>
    <row r="8" spans="1:45" ht="15" customHeight="1" x14ac:dyDescent="0.25">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42458</v>
      </c>
      <c r="AA8" s="270" t="s">
        <v>46</v>
      </c>
      <c r="AB8" s="270"/>
      <c r="AC8" s="270"/>
      <c r="AD8" s="270"/>
      <c r="AE8" s="270"/>
      <c r="AF8" s="270"/>
      <c r="AG8" s="270"/>
      <c r="AH8" s="270"/>
      <c r="AI8" s="6">
        <v>4</v>
      </c>
      <c r="AJ8" s="43" t="s">
        <v>47</v>
      </c>
      <c r="AK8" s="24">
        <v>-3.3500000000000002E-2</v>
      </c>
      <c r="AL8" s="25"/>
      <c r="AM8" s="26">
        <v>2.3699999999999999E-2</v>
      </c>
      <c r="AN8" s="6"/>
      <c r="AP8" s="6"/>
      <c r="AQ8" s="6"/>
      <c r="AR8" s="6"/>
      <c r="AS8" s="6"/>
    </row>
    <row r="9" spans="1:45" x14ac:dyDescent="0.25">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25">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25">
      <c r="A11" s="20"/>
      <c r="B11" s="27"/>
      <c r="C11" s="28"/>
      <c r="D11" s="11"/>
      <c r="E11" s="12" t="s">
        <v>63</v>
      </c>
      <c r="F11" s="53">
        <v>45747</v>
      </c>
      <c r="G11" s="269" t="s">
        <v>63</v>
      </c>
      <c r="H11" s="269"/>
      <c r="I11" s="269"/>
      <c r="J11" s="269"/>
      <c r="K11" s="269"/>
      <c r="L11" s="269"/>
      <c r="N11" s="12" t="s">
        <v>64</v>
      </c>
      <c r="O11" s="54">
        <v>-8.7585078054386301E-4</v>
      </c>
      <c r="P11" s="270" t="s">
        <v>65</v>
      </c>
      <c r="Q11" s="270"/>
      <c r="R11" s="274" t="s">
        <v>66</v>
      </c>
      <c r="S11" s="274"/>
      <c r="T11" s="274"/>
      <c r="U11" s="274"/>
      <c r="V11" s="274"/>
      <c r="W11" s="274"/>
      <c r="Y11" s="282" t="s">
        <v>67</v>
      </c>
      <c r="Z11" s="55" t="s">
        <v>68</v>
      </c>
      <c r="AA11" s="56" t="s">
        <v>15</v>
      </c>
      <c r="AB11" s="56" t="s">
        <v>16</v>
      </c>
      <c r="AC11" s="283" t="s">
        <v>51</v>
      </c>
      <c r="AD11" s="283"/>
      <c r="AE11" s="283"/>
      <c r="AF11" s="283"/>
      <c r="AG11" s="284"/>
      <c r="AH11" s="284"/>
      <c r="AI11" s="6">
        <v>7</v>
      </c>
      <c r="AJ11" s="23" t="s">
        <v>69</v>
      </c>
      <c r="AK11" s="24">
        <v>2.4E-2</v>
      </c>
      <c r="AL11" s="57"/>
      <c r="AM11" s="26">
        <v>2.4E-2</v>
      </c>
      <c r="AN11" s="6"/>
      <c r="AP11" s="6"/>
      <c r="AQ11" s="6"/>
      <c r="AR11" s="6"/>
      <c r="AS11" s="6"/>
    </row>
    <row r="12" spans="1:45" x14ac:dyDescent="0.25">
      <c r="A12" s="20"/>
      <c r="B12" s="27"/>
      <c r="C12" s="28"/>
      <c r="D12" s="11"/>
      <c r="E12" s="12" t="s">
        <v>70</v>
      </c>
      <c r="F12" s="58">
        <v>2.5000000000000001E-2</v>
      </c>
      <c r="G12" s="269" t="s">
        <v>71</v>
      </c>
      <c r="H12" s="269"/>
      <c r="I12" s="269"/>
      <c r="J12" s="269"/>
      <c r="K12" s="269"/>
      <c r="L12" s="269"/>
      <c r="N12" s="12" t="s">
        <v>72</v>
      </c>
      <c r="O12" s="54">
        <v>4.6931141014588902E-4</v>
      </c>
      <c r="P12" s="270" t="s">
        <v>73</v>
      </c>
      <c r="Q12" s="270"/>
      <c r="R12" s="274" t="s">
        <v>74</v>
      </c>
      <c r="S12" s="274"/>
      <c r="T12" s="274"/>
      <c r="U12" s="274"/>
      <c r="V12" s="274"/>
      <c r="W12" s="274"/>
      <c r="Y12" s="282"/>
      <c r="Z12" s="277">
        <v>1</v>
      </c>
      <c r="AA12" s="285"/>
      <c r="AB12" s="277">
        <v>5</v>
      </c>
      <c r="AC12" s="278" t="s">
        <v>75</v>
      </c>
      <c r="AD12" s="278"/>
      <c r="AE12" s="278"/>
      <c r="AF12" s="278"/>
      <c r="AG12" s="279"/>
      <c r="AH12" s="279"/>
      <c r="AI12" s="6">
        <v>8</v>
      </c>
      <c r="AJ12" s="59" t="s">
        <v>76</v>
      </c>
      <c r="AK12" s="60">
        <v>3.2800000000000003E-2</v>
      </c>
      <c r="AL12" s="61"/>
      <c r="AM12" s="62">
        <v>3.2800000000000003E-2</v>
      </c>
      <c r="AN12" s="6"/>
      <c r="AP12" s="6"/>
      <c r="AQ12" s="6"/>
      <c r="AR12" s="6"/>
      <c r="AS12" s="6"/>
    </row>
    <row r="13" spans="1:45" ht="15" customHeight="1" thickBot="1" x14ac:dyDescent="0.3">
      <c r="A13" s="20"/>
      <c r="B13" s="27"/>
      <c r="C13" s="28"/>
      <c r="D13" s="11"/>
      <c r="E13" s="12" t="s">
        <v>77</v>
      </c>
      <c r="F13" s="58">
        <v>0</v>
      </c>
      <c r="G13" s="63" t="s">
        <v>78</v>
      </c>
      <c r="H13" s="63"/>
      <c r="I13" s="63"/>
      <c r="J13" s="63"/>
      <c r="K13" s="63"/>
      <c r="L13" s="63"/>
      <c r="N13" s="12" t="s">
        <v>79</v>
      </c>
      <c r="O13" s="54">
        <v>-4.9891028335596997E-6</v>
      </c>
      <c r="P13" s="270" t="s">
        <v>80</v>
      </c>
      <c r="Q13" s="270"/>
      <c r="R13" s="274" t="s">
        <v>81</v>
      </c>
      <c r="S13" s="274"/>
      <c r="T13" s="274"/>
      <c r="U13" s="274"/>
      <c r="V13" s="274"/>
      <c r="W13" s="274"/>
      <c r="Y13" s="282"/>
      <c r="Z13" s="277"/>
      <c r="AA13" s="285"/>
      <c r="AB13" s="277"/>
      <c r="AC13" s="278"/>
      <c r="AD13" s="278"/>
      <c r="AE13" s="278"/>
      <c r="AF13" s="278"/>
      <c r="AG13" s="279"/>
      <c r="AH13" s="279"/>
      <c r="AI13" s="6">
        <v>9</v>
      </c>
      <c r="AJ13" s="64" t="s">
        <v>82</v>
      </c>
      <c r="AK13" s="65">
        <v>0</v>
      </c>
      <c r="AL13" s="66"/>
      <c r="AM13" s="67">
        <v>0</v>
      </c>
      <c r="AN13" s="6"/>
      <c r="AP13" s="6"/>
      <c r="AQ13" s="6"/>
      <c r="AR13" s="6"/>
      <c r="AS13" s="6"/>
    </row>
    <row r="14" spans="1:45" ht="15.75" thickBot="1" x14ac:dyDescent="0.3">
      <c r="A14" s="20"/>
      <c r="B14" s="27"/>
      <c r="C14" s="28"/>
      <c r="D14" s="11"/>
      <c r="E14" s="12" t="s">
        <v>83</v>
      </c>
      <c r="F14" s="58">
        <v>2.4E-2</v>
      </c>
      <c r="G14" s="269" t="s">
        <v>83</v>
      </c>
      <c r="H14" s="269"/>
      <c r="I14" s="269"/>
      <c r="J14" s="269"/>
      <c r="K14" s="269"/>
      <c r="L14" s="269"/>
      <c r="N14" s="12" t="s">
        <v>84</v>
      </c>
      <c r="O14" s="54">
        <v>1.08020688558234E-6</v>
      </c>
      <c r="P14" s="270" t="s">
        <v>85</v>
      </c>
      <c r="Q14" s="270"/>
      <c r="R14" s="274" t="s">
        <v>86</v>
      </c>
      <c r="S14" s="274"/>
      <c r="T14" s="274"/>
      <c r="U14" s="274"/>
      <c r="V14" s="274"/>
      <c r="W14" s="274"/>
      <c r="Y14" s="68" t="s">
        <v>87</v>
      </c>
      <c r="Z14" s="69">
        <v>0.46600000000000003</v>
      </c>
      <c r="AA14" s="70"/>
      <c r="AB14" s="69">
        <v>0.39100000000000001</v>
      </c>
      <c r="AC14" s="280" t="s">
        <v>88</v>
      </c>
      <c r="AD14" s="280"/>
      <c r="AE14" s="280"/>
      <c r="AF14" s="280"/>
      <c r="AG14" s="281"/>
      <c r="AH14" s="281"/>
      <c r="AN14" s="6"/>
      <c r="AP14" s="6"/>
      <c r="AQ14" s="6"/>
      <c r="AR14" s="6"/>
      <c r="AS14" s="6"/>
    </row>
    <row r="15" spans="1:45" x14ac:dyDescent="0.25">
      <c r="A15" s="20"/>
      <c r="B15" s="27"/>
      <c r="C15" s="28"/>
      <c r="D15" s="11"/>
      <c r="E15" s="12" t="s">
        <v>89</v>
      </c>
      <c r="F15" s="58">
        <v>0</v>
      </c>
      <c r="G15" s="269" t="s">
        <v>89</v>
      </c>
      <c r="H15" s="269"/>
      <c r="I15" s="269"/>
      <c r="J15" s="269"/>
      <c r="K15" s="269"/>
      <c r="L15" s="269"/>
      <c r="N15" s="71" t="s">
        <v>90</v>
      </c>
      <c r="O15" s="72">
        <v>2.1663596426860599E-2</v>
      </c>
      <c r="P15" s="270" t="s">
        <v>91</v>
      </c>
      <c r="Q15" s="270"/>
      <c r="R15" s="274" t="s">
        <v>92</v>
      </c>
      <c r="S15" s="274"/>
      <c r="T15" s="274"/>
      <c r="U15" s="274"/>
      <c r="V15" s="274"/>
      <c r="W15" s="274"/>
      <c r="Y15" s="68" t="s">
        <v>93</v>
      </c>
      <c r="Z15" s="69">
        <v>0.81200000000000006</v>
      </c>
      <c r="AA15" s="70"/>
      <c r="AB15" s="69">
        <v>0.72699999999999998</v>
      </c>
      <c r="AC15" s="73" t="s">
        <v>94</v>
      </c>
      <c r="AD15" s="73"/>
      <c r="AE15" s="73"/>
      <c r="AF15" s="73"/>
      <c r="AG15" s="74"/>
      <c r="AH15" s="74"/>
      <c r="AI15" s="6">
        <v>1</v>
      </c>
      <c r="AJ15" s="75" t="s">
        <v>95</v>
      </c>
      <c r="AK15" s="76">
        <v>0</v>
      </c>
      <c r="AL15" s="77"/>
      <c r="AM15" s="78">
        <v>2.8799999999999999E-2</v>
      </c>
      <c r="AN15" s="79"/>
      <c r="AP15" s="6"/>
      <c r="AQ15" s="6"/>
      <c r="AR15" s="6"/>
      <c r="AS15" s="6"/>
    </row>
    <row r="16" spans="1:45" ht="15" customHeight="1" x14ac:dyDescent="0.25">
      <c r="A16" s="20"/>
      <c r="B16" s="27"/>
      <c r="C16" s="28"/>
      <c r="D16" s="11"/>
      <c r="E16" s="12" t="s">
        <v>96</v>
      </c>
      <c r="F16" s="58">
        <v>3.2799999999999996E-2</v>
      </c>
      <c r="G16" s="269" t="s">
        <v>96</v>
      </c>
      <c r="H16" s="269"/>
      <c r="I16" s="269"/>
      <c r="J16" s="269"/>
      <c r="K16" s="269"/>
      <c r="L16" s="269"/>
      <c r="N16" s="71" t="s">
        <v>97</v>
      </c>
      <c r="O16" s="54">
        <v>-0.49071664097926498</v>
      </c>
      <c r="P16" s="270" t="s">
        <v>98</v>
      </c>
      <c r="Q16" s="270"/>
      <c r="R16" s="274" t="s">
        <v>99</v>
      </c>
      <c r="S16" s="274"/>
      <c r="T16" s="274"/>
      <c r="U16" s="274"/>
      <c r="V16" s="274"/>
      <c r="W16" s="274"/>
      <c r="Y16" s="68" t="s">
        <v>100</v>
      </c>
      <c r="Z16" s="69">
        <v>0.99</v>
      </c>
      <c r="AA16" s="70"/>
      <c r="AB16" s="69">
        <v>1.151</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25">
      <c r="A17" s="20"/>
      <c r="B17" s="27"/>
      <c r="C17" s="28"/>
      <c r="D17" s="11"/>
      <c r="E17" s="12" t="s">
        <v>103</v>
      </c>
      <c r="F17" s="85">
        <v>5</v>
      </c>
      <c r="G17" s="269" t="s">
        <v>104</v>
      </c>
      <c r="H17" s="269"/>
      <c r="I17" s="269"/>
      <c r="J17" s="269"/>
      <c r="K17" s="269"/>
      <c r="L17" s="269"/>
      <c r="N17" s="71" t="s">
        <v>105</v>
      </c>
      <c r="O17" s="54">
        <v>1.9043868015873799</v>
      </c>
      <c r="P17" s="270" t="s">
        <v>106</v>
      </c>
      <c r="Q17" s="270"/>
      <c r="R17" s="274" t="s">
        <v>107</v>
      </c>
      <c r="S17" s="274"/>
      <c r="T17" s="274"/>
      <c r="U17" s="274"/>
      <c r="V17" s="274"/>
      <c r="W17" s="274"/>
      <c r="Y17" s="68" t="s">
        <v>108</v>
      </c>
      <c r="Z17" s="69">
        <v>1.327</v>
      </c>
      <c r="AA17" s="70"/>
      <c r="AB17" s="69">
        <v>1.429</v>
      </c>
      <c r="AC17" s="73" t="s">
        <v>109</v>
      </c>
      <c r="AD17" s="73"/>
      <c r="AE17" s="73"/>
      <c r="AF17" s="73"/>
      <c r="AG17" s="74"/>
      <c r="AH17" s="74"/>
      <c r="AI17" s="6">
        <v>3</v>
      </c>
      <c r="AJ17" s="59" t="s">
        <v>110</v>
      </c>
      <c r="AK17" s="86">
        <v>10568</v>
      </c>
      <c r="AL17" s="87"/>
      <c r="AM17" s="88">
        <v>15199.27</v>
      </c>
      <c r="AN17" s="79"/>
      <c r="AP17" s="6"/>
      <c r="AQ17" s="6"/>
      <c r="AR17" s="6"/>
      <c r="AS17" s="6"/>
    </row>
    <row r="18" spans="1:45" ht="15" customHeight="1" x14ac:dyDescent="0.25">
      <c r="A18" s="20"/>
      <c r="B18" s="27"/>
      <c r="C18" s="28"/>
      <c r="D18" s="11"/>
      <c r="E18" s="12" t="s">
        <v>111</v>
      </c>
      <c r="F18" s="58">
        <v>0</v>
      </c>
      <c r="G18" s="63" t="s">
        <v>112</v>
      </c>
      <c r="H18" s="63"/>
      <c r="I18" s="63"/>
      <c r="J18" s="63"/>
      <c r="K18" s="63"/>
      <c r="L18" s="63"/>
      <c r="N18" s="12" t="s">
        <v>113</v>
      </c>
      <c r="O18" s="51">
        <v>260</v>
      </c>
      <c r="P18" s="270" t="s">
        <v>114</v>
      </c>
      <c r="Q18" s="270"/>
      <c r="R18" s="274" t="s">
        <v>115</v>
      </c>
      <c r="S18" s="274"/>
      <c r="T18" s="274"/>
      <c r="U18" s="274"/>
      <c r="V18" s="274"/>
      <c r="W18" s="274"/>
      <c r="Z18" s="37"/>
      <c r="AI18" s="6">
        <v>4</v>
      </c>
      <c r="AJ18" s="32" t="s">
        <v>116</v>
      </c>
      <c r="AK18" s="89">
        <v>5.6800000000000003E-2</v>
      </c>
      <c r="AL18" s="90"/>
      <c r="AM18" s="91">
        <v>0.51990000000000003</v>
      </c>
      <c r="AP18" s="6"/>
      <c r="AQ18" s="6"/>
      <c r="AR18" s="6"/>
      <c r="AS18" s="6"/>
    </row>
    <row r="19" spans="1:45" ht="15.75" customHeight="1" x14ac:dyDescent="0.25">
      <c r="A19" s="20"/>
      <c r="B19" s="27"/>
      <c r="C19" s="28"/>
      <c r="D19" s="11"/>
      <c r="E19" s="12" t="s">
        <v>117</v>
      </c>
      <c r="F19" s="50" t="s">
        <v>113</v>
      </c>
      <c r="G19" s="63" t="s">
        <v>117</v>
      </c>
      <c r="H19" s="63"/>
      <c r="I19" s="63"/>
      <c r="J19" s="63"/>
      <c r="K19" s="63"/>
      <c r="L19" s="63"/>
      <c r="N19" s="71" t="s">
        <v>118</v>
      </c>
      <c r="O19" s="92">
        <v>-0.75083536190123001</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5.6800000000000003E-2</v>
      </c>
      <c r="AL19" s="95"/>
      <c r="AM19" s="96">
        <v>8.7300000000000003E-2</v>
      </c>
      <c r="AN19" s="84"/>
      <c r="AP19" s="6"/>
      <c r="AQ19" s="6"/>
      <c r="AR19" s="6"/>
      <c r="AS19" s="6"/>
    </row>
    <row r="20" spans="1:45" x14ac:dyDescent="0.25">
      <c r="A20" s="20"/>
      <c r="B20" s="27"/>
      <c r="C20" s="28"/>
      <c r="D20" s="11"/>
      <c r="E20" s="12" t="s">
        <v>124</v>
      </c>
      <c r="F20" s="13" t="s">
        <v>125</v>
      </c>
      <c r="G20" s="269" t="s">
        <v>126</v>
      </c>
      <c r="H20" s="269"/>
      <c r="I20" s="269"/>
      <c r="J20" s="269"/>
      <c r="K20" s="269"/>
      <c r="L20" s="269"/>
      <c r="N20" s="71" t="s">
        <v>127</v>
      </c>
      <c r="O20" s="92">
        <v>0.15725734079860601</v>
      </c>
      <c r="P20" s="270" t="s">
        <v>128</v>
      </c>
      <c r="Q20" s="270"/>
      <c r="R20" s="274" t="s">
        <v>129</v>
      </c>
      <c r="S20" s="274"/>
      <c r="T20" s="274"/>
      <c r="U20" s="274"/>
      <c r="V20" s="274"/>
      <c r="W20" s="274"/>
      <c r="Y20" s="12" t="s">
        <v>87</v>
      </c>
      <c r="Z20" s="97">
        <v>4660</v>
      </c>
      <c r="AA20" s="98"/>
      <c r="AB20" s="97">
        <v>3910</v>
      </c>
      <c r="AD20" s="275" t="s">
        <v>130</v>
      </c>
      <c r="AE20" s="276"/>
      <c r="AF20" s="99">
        <v>1</v>
      </c>
      <c r="AG20" s="100"/>
      <c r="AH20" s="99">
        <v>5</v>
      </c>
      <c r="AI20" s="6">
        <v>6</v>
      </c>
      <c r="AJ20" s="80" t="s">
        <v>131</v>
      </c>
      <c r="AK20" s="81">
        <v>9750</v>
      </c>
      <c r="AL20" s="82"/>
      <c r="AM20" s="101">
        <v>9750</v>
      </c>
      <c r="AP20" s="6"/>
      <c r="AQ20" s="6"/>
      <c r="AR20" s="6"/>
      <c r="AS20" s="6"/>
    </row>
    <row r="21" spans="1:45" x14ac:dyDescent="0.25">
      <c r="A21" s="20"/>
      <c r="B21" s="27"/>
      <c r="C21" s="28"/>
      <c r="D21" s="11"/>
      <c r="E21" s="12" t="s">
        <v>132</v>
      </c>
      <c r="F21" s="102">
        <v>52</v>
      </c>
      <c r="G21" s="63" t="s">
        <v>133</v>
      </c>
      <c r="H21" s="63"/>
      <c r="I21" s="63"/>
      <c r="J21" s="63"/>
      <c r="K21" s="63"/>
      <c r="L21" s="63"/>
      <c r="O21" s="84"/>
      <c r="P21" s="84"/>
      <c r="Y21" s="12" t="s">
        <v>93</v>
      </c>
      <c r="Z21" s="97">
        <v>8120</v>
      </c>
      <c r="AA21" s="98"/>
      <c r="AB21" s="97">
        <v>7270</v>
      </c>
      <c r="AD21" s="103" t="s">
        <v>93</v>
      </c>
      <c r="AE21" s="104" t="s">
        <v>134</v>
      </c>
      <c r="AF21" s="105">
        <v>44834</v>
      </c>
      <c r="AG21" s="106"/>
      <c r="AH21" s="105">
        <v>46108</v>
      </c>
      <c r="AI21" s="6">
        <v>7</v>
      </c>
      <c r="AJ21" s="43" t="s">
        <v>135</v>
      </c>
      <c r="AK21" s="107">
        <v>9750</v>
      </c>
      <c r="AL21" s="108"/>
      <c r="AM21" s="109">
        <v>11242.51</v>
      </c>
      <c r="AN21" s="6"/>
      <c r="AP21" s="6"/>
      <c r="AQ21" s="6"/>
      <c r="AR21" s="6"/>
      <c r="AS21" s="6"/>
    </row>
    <row r="22" spans="1:45" x14ac:dyDescent="0.25">
      <c r="A22" s="20"/>
      <c r="B22" s="27"/>
      <c r="C22" s="28"/>
      <c r="D22" s="11"/>
      <c r="E22" s="12" t="s">
        <v>136</v>
      </c>
      <c r="F22" s="50" t="s">
        <v>137</v>
      </c>
      <c r="G22" s="63" t="s">
        <v>136</v>
      </c>
      <c r="H22" s="63"/>
      <c r="I22" s="63"/>
      <c r="J22" s="63"/>
      <c r="K22" s="63"/>
      <c r="L22" s="63"/>
      <c r="N22" s="110" t="s">
        <v>127</v>
      </c>
      <c r="O22" s="111" t="s">
        <v>138</v>
      </c>
      <c r="Q22" s="112"/>
      <c r="R22" s="113"/>
      <c r="S22" s="113"/>
      <c r="T22" s="113"/>
      <c r="U22" s="113"/>
      <c r="V22" s="113"/>
      <c r="W22" s="114"/>
      <c r="Y22" s="12" t="s">
        <v>100</v>
      </c>
      <c r="Z22" s="97">
        <v>9900</v>
      </c>
      <c r="AA22" s="98"/>
      <c r="AB22" s="97">
        <v>11510</v>
      </c>
      <c r="AD22" s="115"/>
      <c r="AE22" s="104" t="s">
        <v>139</v>
      </c>
      <c r="AF22" s="105">
        <v>44463</v>
      </c>
      <c r="AG22" s="106"/>
      <c r="AH22" s="105">
        <v>45443</v>
      </c>
      <c r="AI22" s="6">
        <v>8</v>
      </c>
      <c r="AJ22" s="116" t="s">
        <v>140</v>
      </c>
      <c r="AK22" s="86">
        <v>9750</v>
      </c>
      <c r="AL22" s="117"/>
      <c r="AM22" s="118">
        <v>11242.51</v>
      </c>
      <c r="AN22" s="6"/>
      <c r="AP22" s="6"/>
      <c r="AQ22" s="6"/>
      <c r="AR22" s="6"/>
      <c r="AS22" s="6"/>
    </row>
    <row r="23" spans="1:45" ht="15" customHeight="1" x14ac:dyDescent="0.25">
      <c r="A23" s="20"/>
      <c r="B23" s="27"/>
      <c r="C23" s="28"/>
      <c r="D23" s="11"/>
      <c r="E23" s="12" t="s">
        <v>141</v>
      </c>
      <c r="F23" s="53"/>
      <c r="G23" s="63" t="s">
        <v>142</v>
      </c>
      <c r="H23" s="63"/>
      <c r="I23" s="63"/>
      <c r="J23" s="63"/>
      <c r="K23" s="63"/>
      <c r="L23" s="63"/>
      <c r="N23" s="12" t="s">
        <v>143</v>
      </c>
      <c r="O23" s="119">
        <v>1</v>
      </c>
      <c r="Q23" s="120"/>
      <c r="R23" s="265" t="s">
        <v>144</v>
      </c>
      <c r="S23" s="121"/>
      <c r="T23" s="267" t="s">
        <v>145</v>
      </c>
      <c r="U23" s="267"/>
      <c r="V23" s="267"/>
      <c r="W23" s="122"/>
      <c r="Y23" s="12" t="s">
        <v>108</v>
      </c>
      <c r="Z23" s="97">
        <v>13270</v>
      </c>
      <c r="AA23" s="98"/>
      <c r="AB23" s="97">
        <v>14290</v>
      </c>
      <c r="AC23" s="84"/>
      <c r="AD23" s="103" t="s">
        <v>100</v>
      </c>
      <c r="AE23" s="104" t="s">
        <v>134</v>
      </c>
      <c r="AF23" s="105">
        <v>43371</v>
      </c>
      <c r="AG23" s="106"/>
      <c r="AH23" s="105">
        <v>45471</v>
      </c>
      <c r="AI23" s="6">
        <v>9</v>
      </c>
      <c r="AJ23" s="32" t="s">
        <v>146</v>
      </c>
      <c r="AK23" s="123">
        <v>-2.5000000000000001E-2</v>
      </c>
      <c r="AL23" s="124"/>
      <c r="AM23" s="125">
        <v>0.1242</v>
      </c>
      <c r="AN23" s="6"/>
      <c r="AP23" s="6"/>
      <c r="AQ23" s="6"/>
      <c r="AR23" s="6"/>
      <c r="AS23" s="6"/>
    </row>
    <row r="24" spans="1:45" ht="15.75" customHeight="1" thickBot="1" x14ac:dyDescent="0.3">
      <c r="A24" s="20"/>
      <c r="B24" s="27"/>
      <c r="C24" s="28"/>
      <c r="D24" s="11"/>
      <c r="E24" s="12" t="s">
        <v>147</v>
      </c>
      <c r="F24" s="50" t="b">
        <v>0</v>
      </c>
      <c r="G24" s="63" t="s">
        <v>148</v>
      </c>
      <c r="H24" s="63"/>
      <c r="I24" s="63"/>
      <c r="J24" s="63"/>
      <c r="K24" s="63"/>
      <c r="L24" s="63"/>
      <c r="N24" s="71" t="s">
        <v>149</v>
      </c>
      <c r="O24" s="119">
        <v>2</v>
      </c>
      <c r="Q24" s="120"/>
      <c r="R24" s="266"/>
      <c r="S24" s="126"/>
      <c r="T24" s="268"/>
      <c r="U24" s="268"/>
      <c r="V24" s="268"/>
      <c r="W24" s="122"/>
      <c r="X24" s="127"/>
      <c r="AC24" s="20"/>
      <c r="AD24" s="115"/>
      <c r="AE24" s="104" t="s">
        <v>139</v>
      </c>
      <c r="AF24" s="105">
        <v>43007</v>
      </c>
      <c r="AG24" s="128"/>
      <c r="AH24" s="105">
        <v>43644</v>
      </c>
      <c r="AI24" s="6">
        <v>10</v>
      </c>
      <c r="AJ24" s="129" t="s">
        <v>150</v>
      </c>
      <c r="AK24" s="130">
        <v>-2.5000000000000001E-2</v>
      </c>
      <c r="AL24" s="131"/>
      <c r="AM24" s="132">
        <v>2.3699999999999999E-2</v>
      </c>
      <c r="AP24" s="6"/>
      <c r="AQ24" s="6"/>
      <c r="AR24" s="6"/>
      <c r="AS24" s="6"/>
    </row>
    <row r="25" spans="1:45" ht="15.75" customHeight="1" thickBot="1" x14ac:dyDescent="0.3">
      <c r="A25" s="20"/>
      <c r="B25" s="27"/>
      <c r="C25" s="28"/>
      <c r="D25" s="11"/>
      <c r="E25" s="12" t="s">
        <v>151</v>
      </c>
      <c r="F25" s="133">
        <v>10000</v>
      </c>
      <c r="G25" s="269" t="s">
        <v>151</v>
      </c>
      <c r="H25" s="269"/>
      <c r="I25" s="269"/>
      <c r="J25" s="269"/>
      <c r="K25" s="269"/>
      <c r="L25" s="269"/>
      <c r="N25" s="12" t="s">
        <v>152</v>
      </c>
      <c r="O25" s="119">
        <v>3</v>
      </c>
      <c r="Q25" s="120"/>
      <c r="R25" s="266"/>
      <c r="S25" s="51">
        <v>4</v>
      </c>
      <c r="T25" s="268"/>
      <c r="U25" s="268"/>
      <c r="V25" s="268"/>
      <c r="W25" s="122"/>
      <c r="X25" s="127"/>
      <c r="Y25" s="264" t="s">
        <v>153</v>
      </c>
      <c r="Z25" s="264"/>
      <c r="AA25" s="264"/>
      <c r="AB25" s="264"/>
      <c r="AD25" s="103" t="s">
        <v>108</v>
      </c>
      <c r="AE25" s="104" t="s">
        <v>134</v>
      </c>
      <c r="AF25" s="105">
        <v>44498</v>
      </c>
      <c r="AG25" s="128"/>
      <c r="AH25" s="105">
        <v>44372</v>
      </c>
      <c r="AI25" s="6">
        <v>11</v>
      </c>
      <c r="AJ25" s="134" t="s">
        <v>154</v>
      </c>
      <c r="AK25" s="135">
        <v>8.1799999999999998E-2</v>
      </c>
      <c r="AL25" s="135"/>
      <c r="AM25" s="136">
        <v>6.3600000000000004E-2</v>
      </c>
      <c r="AN25" s="79"/>
      <c r="AP25" s="6"/>
      <c r="AQ25" s="6"/>
      <c r="AR25" s="6"/>
      <c r="AS25" s="6"/>
    </row>
    <row r="26" spans="1:45" ht="15.75" customHeight="1" thickBot="1" x14ac:dyDescent="0.3">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-0.53421365757121797</v>
      </c>
      <c r="AA26" s="139"/>
      <c r="AB26" s="138">
        <v>-0.171027085206236</v>
      </c>
      <c r="AC26" s="84"/>
      <c r="AD26" s="115"/>
      <c r="AE26" s="104" t="s">
        <v>139</v>
      </c>
      <c r="AF26" s="105">
        <v>44134</v>
      </c>
      <c r="AG26" s="128"/>
      <c r="AH26" s="105">
        <v>42545</v>
      </c>
      <c r="AJ26" s="140"/>
      <c r="AK26" s="141"/>
      <c r="AL26" s="141"/>
      <c r="AM26" s="141"/>
      <c r="AP26" s="6"/>
      <c r="AQ26" s="6"/>
      <c r="AR26" s="6"/>
      <c r="AS26" s="6"/>
    </row>
    <row r="27" spans="1:45" ht="15" customHeight="1" x14ac:dyDescent="0.25">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-0.18836171938361701</v>
      </c>
      <c r="AA27" s="98"/>
      <c r="AB27" s="142">
        <v>-6.1898981085893902E-2</v>
      </c>
      <c r="AC27" s="84"/>
      <c r="AD27" s="84"/>
      <c r="AE27" s="84"/>
      <c r="AF27" s="84"/>
      <c r="AG27" s="84"/>
      <c r="AH27" s="84"/>
      <c r="AI27" s="6">
        <v>1</v>
      </c>
      <c r="AJ27" s="143" t="s">
        <v>161</v>
      </c>
      <c r="AK27" s="144">
        <v>10303.799999999999</v>
      </c>
      <c r="AL27" s="145"/>
      <c r="AM27" s="146">
        <v>14819.29</v>
      </c>
      <c r="AP27" s="6"/>
      <c r="AQ27" s="6"/>
      <c r="AR27" s="6"/>
      <c r="AS27" s="6"/>
    </row>
    <row r="28" spans="1:45" ht="15" customHeight="1" x14ac:dyDescent="0.25">
      <c r="A28" s="20"/>
      <c r="B28" s="27"/>
      <c r="C28" s="28"/>
      <c r="D28" s="11"/>
      <c r="N28" s="12" t="s">
        <v>162</v>
      </c>
      <c r="O28" s="119">
        <v>6</v>
      </c>
      <c r="Q28" s="147"/>
      <c r="R28" s="148"/>
      <c r="S28" s="149"/>
      <c r="T28" s="149"/>
      <c r="U28" s="149"/>
      <c r="V28" s="149"/>
      <c r="W28" s="150"/>
      <c r="Y28" s="12" t="s">
        <v>100</v>
      </c>
      <c r="Z28" s="142">
        <v>-9.9309488711303295E-3</v>
      </c>
      <c r="AA28" s="98"/>
      <c r="AB28" s="142">
        <v>2.85879049295099E-2</v>
      </c>
      <c r="AC28" s="84"/>
      <c r="AG28" s="151"/>
      <c r="AI28" s="6">
        <v>2</v>
      </c>
      <c r="AJ28" s="59" t="s">
        <v>163</v>
      </c>
      <c r="AK28" s="86">
        <v>553.79999999999995</v>
      </c>
      <c r="AL28" s="87"/>
      <c r="AM28" s="118">
        <v>3576.77</v>
      </c>
      <c r="AP28" s="6"/>
      <c r="AQ28" s="6"/>
      <c r="AR28" s="6"/>
      <c r="AS28" s="6"/>
    </row>
    <row r="29" spans="1:45" x14ac:dyDescent="0.25">
      <c r="A29" s="20"/>
      <c r="B29" s="27"/>
      <c r="C29" s="28"/>
      <c r="D29" s="11"/>
      <c r="F29" s="152"/>
      <c r="N29" s="12" t="s">
        <v>164</v>
      </c>
      <c r="O29" s="119">
        <v>7</v>
      </c>
      <c r="Y29" s="12" t="s">
        <v>108</v>
      </c>
      <c r="Z29" s="142">
        <v>0.32723916673991399</v>
      </c>
      <c r="AA29" s="98"/>
      <c r="AB29" s="142">
        <v>7.3940923785779294E-2</v>
      </c>
      <c r="AC29" s="84"/>
      <c r="AD29" s="20"/>
      <c r="AE29" s="153"/>
      <c r="AG29" s="151"/>
      <c r="AI29" s="6">
        <v>3</v>
      </c>
      <c r="AJ29" s="59" t="s">
        <v>165</v>
      </c>
      <c r="AK29" s="86">
        <v>250</v>
      </c>
      <c r="AL29" s="87"/>
      <c r="AM29" s="118">
        <v>250</v>
      </c>
      <c r="AP29" s="6"/>
      <c r="AQ29" s="6"/>
      <c r="AR29" s="6"/>
      <c r="AS29" s="6"/>
    </row>
    <row r="30" spans="1:45" x14ac:dyDescent="0.25">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25">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803.8</v>
      </c>
      <c r="AL31" s="162"/>
      <c r="AM31" s="163">
        <v>3826.77</v>
      </c>
      <c r="AP31" s="6"/>
      <c r="AQ31" s="6"/>
      <c r="AR31" s="6"/>
      <c r="AS31" s="6"/>
    </row>
    <row r="32" spans="1:45" ht="15.75" customHeight="1" thickBot="1" x14ac:dyDescent="0.3">
      <c r="A32" s="20"/>
      <c r="B32" s="27"/>
      <c r="C32" s="28"/>
      <c r="D32" s="11"/>
      <c r="G32" s="164"/>
      <c r="P32" s="84"/>
      <c r="R32" s="165" t="s">
        <v>173</v>
      </c>
      <c r="S32" s="165" t="s">
        <v>174</v>
      </c>
      <c r="T32" s="165" t="s">
        <v>175</v>
      </c>
      <c r="U32" s="166" t="s">
        <v>127</v>
      </c>
      <c r="V32" s="166" t="s">
        <v>144</v>
      </c>
      <c r="Y32" s="12" t="s">
        <v>87</v>
      </c>
      <c r="Z32" s="97">
        <v>4540</v>
      </c>
      <c r="AA32" s="167"/>
      <c r="AB32" s="97">
        <v>3820</v>
      </c>
      <c r="AC32" s="156"/>
      <c r="AD32" s="42"/>
      <c r="AE32" s="168"/>
      <c r="AI32" s="6">
        <v>6</v>
      </c>
      <c r="AJ32" s="169" t="s">
        <v>176</v>
      </c>
      <c r="AK32" s="170">
        <v>803.8</v>
      </c>
      <c r="AL32" s="171"/>
      <c r="AM32" s="172">
        <v>765.35</v>
      </c>
      <c r="AP32" s="6"/>
      <c r="AQ32" s="6"/>
      <c r="AR32" s="6"/>
      <c r="AS32" s="6"/>
    </row>
    <row r="33" spans="1:45" ht="15.75" customHeight="1" thickBot="1" x14ac:dyDescent="0.3">
      <c r="A33" s="20"/>
      <c r="B33" s="27"/>
      <c r="C33" s="28"/>
      <c r="D33" s="11"/>
      <c r="G33" s="164"/>
      <c r="P33" s="84"/>
      <c r="R33" s="173" t="s">
        <v>177</v>
      </c>
      <c r="S33" s="174">
        <v>44281</v>
      </c>
      <c r="T33" s="174">
        <v>46108</v>
      </c>
      <c r="U33" s="175">
        <v>0.15725734079860601</v>
      </c>
      <c r="V33" s="176">
        <v>4</v>
      </c>
      <c r="Y33" s="12" t="s">
        <v>93</v>
      </c>
      <c r="Z33" s="97">
        <v>7910</v>
      </c>
      <c r="AA33" s="167"/>
      <c r="AB33" s="97">
        <v>7080</v>
      </c>
      <c r="AC33" s="159"/>
      <c r="AD33" s="177"/>
      <c r="AE33" s="168"/>
      <c r="AF33" s="168"/>
      <c r="AG33" s="178"/>
      <c r="AH33" s="168"/>
      <c r="AP33" s="6"/>
      <c r="AQ33" s="6"/>
      <c r="AR33" s="6"/>
      <c r="AS33" s="6"/>
    </row>
    <row r="34" spans="1:45" ht="15" customHeight="1" x14ac:dyDescent="0.25">
      <c r="A34" s="20"/>
      <c r="B34" s="27"/>
      <c r="C34" s="28"/>
      <c r="D34" s="11"/>
      <c r="G34" s="164"/>
      <c r="R34" s="173" t="s">
        <v>178</v>
      </c>
      <c r="S34" s="179">
        <v>44253</v>
      </c>
      <c r="T34" s="179">
        <v>46080</v>
      </c>
      <c r="U34" s="175">
        <v>0.15525508312660299</v>
      </c>
      <c r="V34" s="176">
        <v>4</v>
      </c>
      <c r="Y34" s="12" t="s">
        <v>100</v>
      </c>
      <c r="Z34" s="97">
        <v>9650</v>
      </c>
      <c r="AA34" s="167"/>
      <c r="AB34" s="97">
        <v>11230</v>
      </c>
      <c r="AD34" s="168"/>
      <c r="AE34" s="168"/>
      <c r="AF34" s="168"/>
      <c r="AG34" s="178"/>
      <c r="AH34" s="168"/>
      <c r="AJ34" s="180" t="s">
        <v>179</v>
      </c>
      <c r="AK34" s="181" t="s">
        <v>14</v>
      </c>
      <c r="AL34" s="181" t="s">
        <v>15</v>
      </c>
      <c r="AM34" s="182" t="s">
        <v>16</v>
      </c>
      <c r="AP34" s="6"/>
      <c r="AQ34" s="6"/>
      <c r="AR34" s="6"/>
      <c r="AS34" s="6"/>
    </row>
    <row r="35" spans="1:45" ht="15" customHeight="1" x14ac:dyDescent="0.25">
      <c r="A35" s="20"/>
      <c r="B35" s="27"/>
      <c r="C35" s="28"/>
      <c r="D35" s="11"/>
      <c r="G35" s="164"/>
      <c r="R35" s="183" t="s">
        <v>180</v>
      </c>
      <c r="S35" s="179">
        <v>44225</v>
      </c>
      <c r="T35" s="179">
        <v>46052</v>
      </c>
      <c r="U35" s="175">
        <v>0.156918830083184</v>
      </c>
      <c r="V35" s="176">
        <v>4</v>
      </c>
      <c r="Y35" s="12" t="s">
        <v>108</v>
      </c>
      <c r="Z35" s="97">
        <v>12940</v>
      </c>
      <c r="AA35" s="167"/>
      <c r="AB35" s="97">
        <v>13930</v>
      </c>
      <c r="AC35" s="168"/>
      <c r="AD35" s="184"/>
      <c r="AE35" s="168"/>
      <c r="AF35" s="168"/>
      <c r="AG35" s="178"/>
      <c r="AH35" s="168"/>
      <c r="AI35" s="6">
        <v>1</v>
      </c>
      <c r="AJ35" s="185" t="s">
        <v>181</v>
      </c>
      <c r="AK35" s="186">
        <v>8.1799999999999998E-2</v>
      </c>
      <c r="AL35" s="187"/>
      <c r="AM35" s="188">
        <v>6.3600000000000004E-2</v>
      </c>
      <c r="AP35" s="6"/>
      <c r="AQ35" s="6"/>
      <c r="AR35" s="6"/>
      <c r="AS35" s="6"/>
    </row>
    <row r="36" spans="1:45" ht="15.75" customHeight="1" thickBot="1" x14ac:dyDescent="0.3">
      <c r="A36" s="20"/>
      <c r="B36" s="27"/>
      <c r="C36" s="28"/>
      <c r="D36" s="11"/>
      <c r="G36" s="164"/>
      <c r="R36" s="183" t="s">
        <v>182</v>
      </c>
      <c r="S36" s="179">
        <v>44193</v>
      </c>
      <c r="T36" s="179">
        <v>46020</v>
      </c>
      <c r="U36" s="175">
        <v>0.15721394080079856</v>
      </c>
      <c r="V36" s="176">
        <v>4</v>
      </c>
      <c r="AC36" s="168"/>
      <c r="AD36" s="168"/>
      <c r="AE36" s="168"/>
      <c r="AF36" s="168"/>
      <c r="AG36" s="178"/>
      <c r="AH36" s="168"/>
      <c r="AI36" s="6">
        <v>2</v>
      </c>
      <c r="AJ36" s="189" t="s">
        <v>183</v>
      </c>
      <c r="AK36" s="190">
        <v>804</v>
      </c>
      <c r="AL36" s="191"/>
      <c r="AM36" s="192">
        <v>3827</v>
      </c>
      <c r="AP36" s="6"/>
      <c r="AQ36" s="6"/>
      <c r="AR36" s="6"/>
      <c r="AS36" s="6"/>
    </row>
    <row r="37" spans="1:45" ht="15.75" customHeight="1" thickBot="1" x14ac:dyDescent="0.3">
      <c r="A37" s="20"/>
      <c r="B37" s="27"/>
      <c r="C37" s="28"/>
      <c r="D37" s="11"/>
      <c r="G37" s="164"/>
      <c r="J37" s="193"/>
      <c r="N37" s="37"/>
      <c r="R37" s="183" t="s">
        <v>184</v>
      </c>
      <c r="S37" s="179">
        <v>44162</v>
      </c>
      <c r="T37" s="179">
        <v>45989</v>
      </c>
      <c r="U37" s="175">
        <v>0.15673444471841178</v>
      </c>
      <c r="V37" s="176">
        <v>4</v>
      </c>
      <c r="Y37" s="264" t="s">
        <v>185</v>
      </c>
      <c r="Z37" s="264"/>
      <c r="AA37" s="264"/>
      <c r="AB37" s="264"/>
      <c r="AC37" s="168"/>
      <c r="AD37" s="168"/>
      <c r="AE37" s="168"/>
      <c r="AF37" s="168"/>
      <c r="AG37" s="178"/>
      <c r="AH37" s="168"/>
      <c r="AP37" s="6"/>
      <c r="AQ37" s="6"/>
      <c r="AR37" s="6"/>
      <c r="AS37" s="6"/>
    </row>
    <row r="38" spans="1:45" x14ac:dyDescent="0.25">
      <c r="A38" s="20"/>
      <c r="B38" s="27"/>
      <c r="C38" s="28"/>
      <c r="D38" s="11"/>
      <c r="G38" s="164"/>
      <c r="N38" s="37"/>
      <c r="Q38" s="20"/>
      <c r="Y38" s="12" t="s">
        <v>87</v>
      </c>
      <c r="Z38" s="138">
        <v>-0.54585831613193803</v>
      </c>
      <c r="AA38" s="139"/>
      <c r="AB38" s="138">
        <v>-0.17521403124684801</v>
      </c>
      <c r="AC38" s="168"/>
      <c r="AD38" s="168"/>
      <c r="AE38" s="168"/>
      <c r="AF38" s="168"/>
      <c r="AG38" s="178"/>
      <c r="AH38" s="168"/>
      <c r="AJ38" s="194" t="s">
        <v>186</v>
      </c>
      <c r="AK38" s="181" t="s">
        <v>187</v>
      </c>
      <c r="AL38" s="182" t="s">
        <v>188</v>
      </c>
      <c r="AP38" s="6"/>
      <c r="AQ38" s="6"/>
      <c r="AR38" s="6"/>
      <c r="AS38" s="6"/>
    </row>
    <row r="39" spans="1:45" x14ac:dyDescent="0.25">
      <c r="A39" s="20"/>
      <c r="B39" s="27"/>
      <c r="C39" s="28"/>
      <c r="D39" s="11"/>
      <c r="G39" s="164"/>
      <c r="N39" s="37"/>
      <c r="Y39" s="12" t="s">
        <v>93</v>
      </c>
      <c r="Z39" s="142">
        <v>-0.20865267639902699</v>
      </c>
      <c r="AA39" s="98"/>
      <c r="AB39" s="142">
        <v>-6.6637107358466799E-2</v>
      </c>
      <c r="AC39" s="168"/>
      <c r="AD39" s="168"/>
      <c r="AE39" s="168"/>
      <c r="AF39" s="168"/>
      <c r="AG39" s="20"/>
      <c r="AH39" s="168"/>
      <c r="AI39" s="6">
        <v>1</v>
      </c>
      <c r="AJ39" s="195" t="s">
        <v>189</v>
      </c>
      <c r="AK39" s="196">
        <v>2.5000000000000001E-2</v>
      </c>
      <c r="AL39" s="197">
        <v>250</v>
      </c>
      <c r="AP39" s="6"/>
      <c r="AQ39" s="6"/>
      <c r="AR39" s="6"/>
      <c r="AS39" s="6"/>
    </row>
    <row r="40" spans="1:45" x14ac:dyDescent="0.25">
      <c r="A40" s="20"/>
      <c r="B40" s="27"/>
      <c r="C40" s="28"/>
      <c r="D40" s="11"/>
      <c r="G40" s="164"/>
      <c r="N40" s="198"/>
      <c r="O40" s="37"/>
      <c r="P40" s="84"/>
      <c r="Y40" s="12" t="s">
        <v>100</v>
      </c>
      <c r="Z40" s="142">
        <v>-3.4682675149352103E-2</v>
      </c>
      <c r="AA40" s="98"/>
      <c r="AB40" s="142">
        <v>2.3392750806728198E-2</v>
      </c>
      <c r="AC40" s="168"/>
      <c r="AD40" s="168"/>
      <c r="AE40" s="168"/>
      <c r="AF40" s="168"/>
      <c r="AG40" s="20"/>
      <c r="AH40" s="168"/>
      <c r="AI40" s="6">
        <v>2</v>
      </c>
      <c r="AJ40" s="195" t="s">
        <v>190</v>
      </c>
      <c r="AK40" s="196">
        <v>0</v>
      </c>
      <c r="AL40" s="197" t="s">
        <v>191</v>
      </c>
      <c r="AN40" s="8"/>
      <c r="AP40" s="6"/>
      <c r="AQ40" s="6"/>
      <c r="AR40" s="6"/>
      <c r="AS40" s="6"/>
    </row>
    <row r="41" spans="1:45" x14ac:dyDescent="0.25">
      <c r="A41" s="20"/>
      <c r="B41" s="27"/>
      <c r="C41" s="28"/>
      <c r="D41" s="11"/>
      <c r="G41" s="164"/>
      <c r="N41" s="20"/>
      <c r="O41" s="37"/>
      <c r="Y41" s="12" t="s">
        <v>108</v>
      </c>
      <c r="Z41" s="142">
        <v>0.294058187571416</v>
      </c>
      <c r="AA41" s="98"/>
      <c r="AB41" s="142">
        <v>6.8516702296210097E-2</v>
      </c>
      <c r="AC41" s="168"/>
      <c r="AD41" s="168"/>
      <c r="AE41" s="168"/>
      <c r="AF41" s="168"/>
      <c r="AG41" s="20"/>
      <c r="AH41" s="168"/>
      <c r="AI41" s="6">
        <v>3</v>
      </c>
      <c r="AJ41" s="199" t="s">
        <v>192</v>
      </c>
      <c r="AK41" s="196">
        <v>2.4E-2</v>
      </c>
      <c r="AL41" s="197">
        <v>234</v>
      </c>
      <c r="AN41" s="8"/>
      <c r="AP41" s="6"/>
      <c r="AQ41" s="6"/>
      <c r="AR41" s="6"/>
      <c r="AS41" s="6"/>
    </row>
    <row r="42" spans="1:45" x14ac:dyDescent="0.25">
      <c r="A42" s="20"/>
      <c r="B42" s="27"/>
      <c r="C42" s="28"/>
      <c r="D42" s="11"/>
      <c r="G42" s="164"/>
      <c r="N42" s="20"/>
      <c r="AB42" s="200"/>
      <c r="AC42" s="168"/>
      <c r="AD42" s="168"/>
      <c r="AE42" s="168"/>
      <c r="AF42" s="168"/>
      <c r="AG42" s="20"/>
      <c r="AH42" s="168"/>
      <c r="AI42" s="6">
        <v>4</v>
      </c>
      <c r="AJ42" s="195" t="s">
        <v>193</v>
      </c>
      <c r="AK42" s="196">
        <v>3.2800000000000003E-2</v>
      </c>
      <c r="AL42" s="197">
        <v>320</v>
      </c>
      <c r="AM42" s="201"/>
      <c r="AN42" s="8"/>
      <c r="AP42" s="6"/>
      <c r="AQ42" s="6"/>
      <c r="AR42" s="6"/>
      <c r="AS42" s="6"/>
    </row>
    <row r="43" spans="1:45" ht="15.75" thickBot="1" x14ac:dyDescent="0.3">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25">
      <c r="A44" s="20"/>
      <c r="B44" s="27"/>
      <c r="C44" s="28"/>
      <c r="D44" s="11"/>
      <c r="G44" s="164"/>
      <c r="Y44" s="12" t="s">
        <v>196</v>
      </c>
      <c r="Z44" s="206">
        <v>4.1751879148259299E-2</v>
      </c>
      <c r="AA44" s="207"/>
      <c r="AB44" s="8"/>
      <c r="AC44" s="168"/>
      <c r="AP44" s="6"/>
      <c r="AQ44" s="6"/>
      <c r="AR44" s="6"/>
      <c r="AS44" s="6"/>
    </row>
    <row r="45" spans="1:45" x14ac:dyDescent="0.25">
      <c r="A45" s="20"/>
      <c r="B45" s="27"/>
      <c r="C45" s="28"/>
      <c r="D45" s="11"/>
      <c r="G45" s="164"/>
      <c r="Y45" s="12" t="s">
        <v>197</v>
      </c>
      <c r="Z45" s="206">
        <v>3.0680343751473601E-2</v>
      </c>
      <c r="AA45" s="207"/>
      <c r="AB45" s="8"/>
      <c r="AC45" s="168"/>
      <c r="AP45" s="6"/>
      <c r="AQ45" s="6"/>
      <c r="AR45" s="6"/>
      <c r="AS45" s="6"/>
    </row>
    <row r="46" spans="1:45" x14ac:dyDescent="0.25">
      <c r="A46" s="20"/>
      <c r="B46" s="27"/>
      <c r="C46" s="28"/>
      <c r="D46" s="11"/>
      <c r="AP46" s="6"/>
      <c r="AQ46" s="6"/>
      <c r="AR46" s="6"/>
      <c r="AS46" s="6"/>
    </row>
    <row r="47" spans="1:45" x14ac:dyDescent="0.25">
      <c r="A47" s="20"/>
      <c r="B47" s="27"/>
      <c r="C47" s="28"/>
      <c r="D47" s="11"/>
      <c r="AP47" s="6"/>
      <c r="AQ47" s="6"/>
      <c r="AR47" s="6"/>
      <c r="AS47" s="6"/>
    </row>
    <row r="48" spans="1:45" x14ac:dyDescent="0.25">
      <c r="A48" s="20"/>
      <c r="B48" s="27"/>
      <c r="C48" s="28"/>
      <c r="D48" s="11"/>
      <c r="AP48" s="6"/>
      <c r="AQ48" s="6"/>
      <c r="AR48" s="6"/>
      <c r="AS48" s="6"/>
    </row>
    <row r="49" spans="1:45" x14ac:dyDescent="0.25">
      <c r="A49" s="20"/>
      <c r="B49" s="27"/>
      <c r="C49" s="28"/>
      <c r="D49" s="11"/>
      <c r="Z49" s="208"/>
      <c r="AJ49" s="6"/>
      <c r="AK49" s="6"/>
      <c r="AL49" s="6"/>
      <c r="AM49" s="6"/>
      <c r="AN49" s="6"/>
      <c r="AP49" s="6"/>
      <c r="AQ49" s="6"/>
      <c r="AR49" s="6"/>
      <c r="AS49" s="6"/>
    </row>
    <row r="50" spans="1:45" x14ac:dyDescent="0.25">
      <c r="A50" s="20"/>
      <c r="B50" s="27"/>
      <c r="C50" s="28"/>
      <c r="D50" s="11"/>
      <c r="AJ50" s="6"/>
      <c r="AK50" s="6"/>
      <c r="AL50" s="6"/>
      <c r="AM50" s="6"/>
      <c r="AN50" s="6"/>
      <c r="AP50" s="6"/>
      <c r="AQ50" s="6"/>
      <c r="AR50" s="6"/>
      <c r="AS50" s="6"/>
    </row>
    <row r="51" spans="1:45" x14ac:dyDescent="0.25">
      <c r="A51" s="20"/>
      <c r="B51" s="27"/>
      <c r="C51" s="28"/>
      <c r="D51" s="11"/>
      <c r="AJ51" s="6"/>
      <c r="AK51" s="6"/>
      <c r="AL51" s="6"/>
      <c r="AM51" s="6"/>
      <c r="AN51" s="6"/>
      <c r="AP51" s="6"/>
      <c r="AQ51" s="6"/>
      <c r="AR51" s="6"/>
      <c r="AS51" s="6"/>
    </row>
    <row r="52" spans="1:45" x14ac:dyDescent="0.25">
      <c r="A52" s="20"/>
      <c r="B52" s="27"/>
      <c r="C52" s="28"/>
      <c r="D52" s="11"/>
      <c r="Z52" s="209"/>
      <c r="AA52" s="20"/>
      <c r="AB52" s="20"/>
      <c r="AJ52" s="6"/>
      <c r="AK52" s="6"/>
      <c r="AL52" s="6"/>
      <c r="AM52" s="6"/>
      <c r="AN52" s="6"/>
      <c r="AP52" s="6"/>
      <c r="AQ52" s="6"/>
      <c r="AR52" s="6"/>
      <c r="AS52" s="6"/>
    </row>
    <row r="53" spans="1:45" x14ac:dyDescent="0.25">
      <c r="A53" s="20"/>
      <c r="B53" s="27"/>
      <c r="C53" s="28"/>
      <c r="D53" s="11"/>
      <c r="Z53" s="20"/>
      <c r="AA53" s="20"/>
      <c r="AB53" s="20"/>
      <c r="AJ53" s="6"/>
      <c r="AK53" s="6"/>
      <c r="AL53" s="6"/>
      <c r="AM53" s="6"/>
      <c r="AN53" s="6"/>
      <c r="AP53" s="6"/>
      <c r="AQ53" s="6"/>
      <c r="AR53" s="6"/>
      <c r="AS53" s="6"/>
    </row>
    <row r="54" spans="1:45" x14ac:dyDescent="0.25">
      <c r="A54" s="20"/>
      <c r="B54" s="27"/>
      <c r="C54" s="28"/>
      <c r="D54" s="11"/>
      <c r="Z54" s="20"/>
      <c r="AA54" s="20"/>
      <c r="AB54" s="20"/>
      <c r="AJ54" s="6"/>
      <c r="AK54" s="6"/>
      <c r="AL54" s="6"/>
      <c r="AM54" s="6"/>
      <c r="AN54" s="6"/>
      <c r="AP54" s="6"/>
      <c r="AQ54" s="6"/>
      <c r="AR54" s="6"/>
      <c r="AS54" s="6"/>
    </row>
    <row r="55" spans="1:45" x14ac:dyDescent="0.25">
      <c r="A55" s="20"/>
      <c r="B55" s="27"/>
      <c r="C55" s="28"/>
      <c r="D55" s="11"/>
      <c r="Z55" s="20"/>
      <c r="AA55" s="20"/>
      <c r="AB55" s="20"/>
      <c r="AJ55" s="6"/>
      <c r="AK55" s="6"/>
      <c r="AL55" s="6"/>
      <c r="AM55" s="6"/>
      <c r="AN55" s="6"/>
      <c r="AP55" s="6"/>
      <c r="AQ55" s="6"/>
      <c r="AR55" s="6"/>
      <c r="AS55" s="6"/>
    </row>
    <row r="56" spans="1:45" x14ac:dyDescent="0.25">
      <c r="A56" s="20"/>
      <c r="B56" s="27"/>
      <c r="C56" s="28"/>
      <c r="D56" s="11"/>
      <c r="Z56" s="20"/>
      <c r="AA56" s="20"/>
      <c r="AB56" s="20"/>
      <c r="AJ56" s="6"/>
      <c r="AK56" s="6"/>
      <c r="AL56" s="6"/>
      <c r="AM56" s="6"/>
      <c r="AN56" s="6"/>
      <c r="AP56" s="6"/>
      <c r="AQ56" s="6"/>
      <c r="AR56" s="6"/>
      <c r="AS56" s="6"/>
    </row>
    <row r="57" spans="1:45" x14ac:dyDescent="0.25">
      <c r="A57" s="20"/>
      <c r="B57" s="27"/>
      <c r="C57" s="28"/>
      <c r="D57" s="11"/>
      <c r="Z57" s="20"/>
      <c r="AA57" s="20"/>
      <c r="AB57" s="20"/>
      <c r="AJ57" s="6"/>
      <c r="AK57" s="6"/>
      <c r="AL57" s="6"/>
      <c r="AM57" s="6"/>
      <c r="AN57" s="6"/>
      <c r="AP57" s="6"/>
      <c r="AQ57" s="6"/>
      <c r="AR57" s="6"/>
      <c r="AS57" s="6"/>
    </row>
    <row r="58" spans="1:45" x14ac:dyDescent="0.25">
      <c r="A58" s="20"/>
      <c r="B58" s="27"/>
      <c r="C58" s="28"/>
      <c r="D58" s="11"/>
      <c r="Z58" s="210"/>
      <c r="AJ58" s="6"/>
      <c r="AK58" s="6"/>
      <c r="AL58" s="6"/>
      <c r="AM58" s="6"/>
      <c r="AN58" s="6"/>
      <c r="AP58" s="6"/>
      <c r="AQ58" s="6"/>
      <c r="AR58" s="6"/>
      <c r="AS58" s="6"/>
    </row>
    <row r="59" spans="1:45" x14ac:dyDescent="0.25">
      <c r="A59" s="20"/>
      <c r="B59" s="27"/>
      <c r="C59" s="28"/>
      <c r="D59" s="11"/>
      <c r="AJ59" s="6"/>
      <c r="AK59" s="6"/>
      <c r="AL59" s="6"/>
      <c r="AM59" s="6"/>
      <c r="AN59" s="6"/>
      <c r="AP59" s="6"/>
      <c r="AQ59" s="6"/>
      <c r="AR59" s="6"/>
      <c r="AS59" s="6"/>
    </row>
    <row r="60" spans="1:45" x14ac:dyDescent="0.25">
      <c r="A60" s="20"/>
      <c r="B60" s="27"/>
      <c r="C60" s="28"/>
      <c r="D60" s="11"/>
      <c r="AJ60" s="6"/>
      <c r="AK60" s="6"/>
      <c r="AL60" s="6"/>
      <c r="AM60" s="6"/>
      <c r="AN60" s="6"/>
      <c r="AP60" s="6"/>
      <c r="AQ60" s="6"/>
      <c r="AR60" s="6"/>
      <c r="AS60" s="6"/>
    </row>
    <row r="61" spans="1:45" x14ac:dyDescent="0.25">
      <c r="A61" s="20"/>
      <c r="B61" s="27"/>
      <c r="C61" s="28"/>
      <c r="D61" s="11"/>
      <c r="AJ61" s="6"/>
      <c r="AK61" s="6"/>
      <c r="AL61" s="6"/>
      <c r="AM61" s="6"/>
      <c r="AN61" s="6"/>
      <c r="AP61" s="6"/>
      <c r="AQ61" s="6"/>
      <c r="AR61" s="6"/>
      <c r="AS61" s="6"/>
    </row>
    <row r="62" spans="1:45" x14ac:dyDescent="0.25">
      <c r="A62" s="20"/>
      <c r="B62" s="27"/>
      <c r="C62" s="28"/>
      <c r="D62" s="11"/>
      <c r="AJ62" s="6"/>
      <c r="AK62" s="6"/>
      <c r="AL62" s="6"/>
      <c r="AM62" s="6"/>
      <c r="AN62" s="6"/>
      <c r="AP62" s="6"/>
      <c r="AQ62" s="6"/>
      <c r="AR62" s="6"/>
      <c r="AS62" s="6"/>
    </row>
    <row r="63" spans="1:45" x14ac:dyDescent="0.25">
      <c r="A63" s="20"/>
      <c r="B63" s="27"/>
      <c r="C63" s="28"/>
      <c r="D63" s="11"/>
      <c r="AJ63" s="6"/>
      <c r="AK63" s="6"/>
      <c r="AL63" s="6"/>
      <c r="AM63" s="6"/>
      <c r="AN63" s="6"/>
      <c r="AP63" s="6"/>
      <c r="AQ63" s="6"/>
      <c r="AR63" s="6"/>
      <c r="AS63" s="6"/>
    </row>
    <row r="64" spans="1:45" x14ac:dyDescent="0.25">
      <c r="A64" s="20"/>
      <c r="B64" s="27"/>
      <c r="C64" s="28"/>
      <c r="D64" s="11"/>
      <c r="AJ64" s="6"/>
      <c r="AK64" s="6"/>
      <c r="AL64" s="6"/>
      <c r="AM64" s="6"/>
      <c r="AN64" s="6"/>
      <c r="AP64" s="6"/>
      <c r="AQ64" s="6"/>
      <c r="AR64" s="6"/>
      <c r="AS64" s="6"/>
    </row>
    <row r="65" spans="1:45" x14ac:dyDescent="0.25">
      <c r="A65" s="20"/>
      <c r="B65" s="27"/>
      <c r="C65" s="28"/>
      <c r="D65" s="11"/>
      <c r="M65" s="6"/>
      <c r="AJ65" s="6"/>
      <c r="AK65" s="6"/>
      <c r="AL65" s="6"/>
      <c r="AM65" s="6"/>
      <c r="AN65" s="6"/>
      <c r="AP65" s="6"/>
      <c r="AQ65" s="6"/>
      <c r="AR65" s="6"/>
      <c r="AS65" s="6"/>
    </row>
    <row r="66" spans="1:45" x14ac:dyDescent="0.25">
      <c r="A66" s="20"/>
      <c r="B66" s="27"/>
      <c r="C66" s="28"/>
      <c r="D66" s="11"/>
      <c r="M66" s="6"/>
      <c r="AJ66" s="6"/>
      <c r="AK66" s="6"/>
      <c r="AL66" s="6"/>
      <c r="AM66" s="6"/>
      <c r="AN66" s="6"/>
      <c r="AP66" s="6"/>
      <c r="AQ66" s="6"/>
      <c r="AR66" s="6"/>
      <c r="AS66" s="6"/>
    </row>
    <row r="67" spans="1:45" x14ac:dyDescent="0.25">
      <c r="A67" s="20"/>
      <c r="B67" s="27"/>
      <c r="C67" s="28"/>
      <c r="D67" s="11"/>
      <c r="M67" s="6"/>
      <c r="AJ67" s="6"/>
      <c r="AK67" s="6"/>
      <c r="AL67" s="6"/>
      <c r="AM67" s="6"/>
      <c r="AN67" s="6"/>
      <c r="AP67" s="6"/>
      <c r="AQ67" s="6"/>
      <c r="AR67" s="6"/>
      <c r="AS67" s="6"/>
    </row>
    <row r="68" spans="1:45" x14ac:dyDescent="0.25">
      <c r="A68" s="20"/>
      <c r="B68" s="27"/>
      <c r="C68" s="28"/>
      <c r="D68" s="11"/>
      <c r="M68" s="6"/>
      <c r="AJ68" s="6"/>
      <c r="AK68" s="6"/>
      <c r="AL68" s="6"/>
      <c r="AM68" s="6"/>
      <c r="AN68" s="6"/>
      <c r="AP68" s="6"/>
      <c r="AQ68" s="6"/>
      <c r="AR68" s="6"/>
      <c r="AS68" s="6"/>
    </row>
    <row r="69" spans="1:45" x14ac:dyDescent="0.25">
      <c r="A69" s="20"/>
      <c r="B69" s="27"/>
      <c r="C69" s="28"/>
      <c r="D69" s="11"/>
      <c r="M69" s="6"/>
      <c r="AJ69" s="6"/>
      <c r="AK69" s="6"/>
      <c r="AL69" s="6"/>
      <c r="AM69" s="6"/>
      <c r="AN69" s="6"/>
      <c r="AP69" s="6"/>
      <c r="AQ69" s="6"/>
      <c r="AR69" s="6"/>
      <c r="AS69" s="6"/>
    </row>
    <row r="70" spans="1:45" x14ac:dyDescent="0.25">
      <c r="A70" s="20"/>
      <c r="B70" s="27"/>
      <c r="C70" s="28"/>
      <c r="D70" s="11"/>
      <c r="M70" s="6"/>
      <c r="AJ70" s="6"/>
      <c r="AK70" s="6"/>
      <c r="AL70" s="6"/>
      <c r="AM70" s="6"/>
      <c r="AN70" s="6"/>
      <c r="AP70" s="6"/>
      <c r="AQ70" s="6"/>
      <c r="AR70" s="6"/>
      <c r="AS70" s="6"/>
    </row>
    <row r="71" spans="1:45" x14ac:dyDescent="0.25">
      <c r="A71" s="20"/>
      <c r="B71" s="27"/>
      <c r="C71" s="28"/>
      <c r="D71" s="11"/>
      <c r="E71" s="6"/>
      <c r="F71" s="6"/>
      <c r="G71" s="6"/>
      <c r="H71" s="6"/>
      <c r="I71" s="6"/>
      <c r="J71" s="6"/>
      <c r="K71" s="6"/>
      <c r="L71" s="6"/>
      <c r="M71" s="6"/>
      <c r="AJ71" s="6"/>
      <c r="AK71" s="6"/>
      <c r="AL71" s="6"/>
      <c r="AM71" s="6"/>
      <c r="AN71" s="6"/>
      <c r="AP71" s="6"/>
      <c r="AQ71" s="6"/>
      <c r="AR71" s="6"/>
      <c r="AS71" s="6"/>
    </row>
    <row r="72" spans="1:45" x14ac:dyDescent="0.25">
      <c r="A72" s="20"/>
      <c r="B72" s="27"/>
      <c r="C72" s="28"/>
      <c r="D72" s="11"/>
      <c r="E72" s="6"/>
      <c r="F72" s="6"/>
      <c r="G72" s="6"/>
      <c r="H72" s="6"/>
      <c r="I72" s="6"/>
      <c r="J72" s="6"/>
      <c r="K72" s="6"/>
      <c r="L72" s="6"/>
      <c r="M72" s="6"/>
      <c r="AJ72" s="6"/>
      <c r="AK72" s="6"/>
      <c r="AL72" s="6"/>
      <c r="AM72" s="6"/>
      <c r="AN72" s="6"/>
      <c r="AP72" s="6"/>
      <c r="AQ72" s="6"/>
      <c r="AR72" s="6"/>
      <c r="AS72" s="6"/>
    </row>
    <row r="73" spans="1:45" x14ac:dyDescent="0.25">
      <c r="A73" s="20"/>
      <c r="B73" s="27"/>
      <c r="C73" s="28"/>
      <c r="D73" s="11"/>
      <c r="E73" s="6"/>
      <c r="F73" s="6"/>
      <c r="G73" s="6"/>
      <c r="H73" s="6"/>
      <c r="I73" s="6"/>
      <c r="J73" s="6"/>
      <c r="K73" s="6"/>
      <c r="L73" s="6"/>
      <c r="M73" s="6"/>
      <c r="AJ73" s="6"/>
      <c r="AK73" s="6"/>
      <c r="AL73" s="6"/>
      <c r="AM73" s="6"/>
      <c r="AN73" s="6"/>
      <c r="AP73" s="6"/>
      <c r="AQ73" s="6"/>
      <c r="AR73" s="6"/>
      <c r="AS73" s="6"/>
    </row>
    <row r="74" spans="1:45" x14ac:dyDescent="0.25">
      <c r="A74" s="20"/>
      <c r="B74" s="27"/>
      <c r="C74" s="28"/>
      <c r="D74" s="11"/>
      <c r="E74" s="6"/>
      <c r="F74" s="6"/>
      <c r="G74" s="6"/>
      <c r="H74" s="6"/>
      <c r="I74" s="6"/>
      <c r="J74" s="6"/>
      <c r="K74" s="6"/>
      <c r="L74" s="6"/>
      <c r="M74" s="6"/>
      <c r="AJ74" s="6"/>
      <c r="AK74" s="6"/>
      <c r="AL74" s="6"/>
      <c r="AM74" s="6"/>
      <c r="AN74" s="6"/>
      <c r="AP74" s="6"/>
      <c r="AQ74" s="6"/>
      <c r="AR74" s="6"/>
      <c r="AS74" s="6"/>
    </row>
    <row r="75" spans="1:45" x14ac:dyDescent="0.25">
      <c r="A75" s="20"/>
      <c r="B75" s="27"/>
      <c r="C75" s="28"/>
      <c r="D75" s="11"/>
      <c r="E75" s="6"/>
      <c r="F75" s="6"/>
      <c r="G75" s="6"/>
      <c r="H75" s="6"/>
      <c r="I75" s="6"/>
      <c r="J75" s="6"/>
      <c r="K75" s="6"/>
      <c r="L75" s="6"/>
      <c r="M75" s="6"/>
      <c r="AJ75" s="6"/>
      <c r="AK75" s="6"/>
      <c r="AL75" s="6"/>
      <c r="AM75" s="6"/>
      <c r="AN75" s="6"/>
      <c r="AP75" s="6"/>
      <c r="AQ75" s="6"/>
      <c r="AR75" s="6"/>
      <c r="AS75" s="6"/>
    </row>
    <row r="76" spans="1:45" x14ac:dyDescent="0.25">
      <c r="A76" s="20"/>
      <c r="B76" s="27"/>
      <c r="C76" s="28"/>
      <c r="D76" s="11"/>
      <c r="E76" s="6"/>
      <c r="F76" s="6"/>
      <c r="G76" s="6"/>
      <c r="H76" s="6"/>
      <c r="I76" s="6"/>
      <c r="J76" s="6"/>
      <c r="K76" s="6"/>
      <c r="L76" s="6"/>
      <c r="M76" s="6"/>
      <c r="AJ76" s="6"/>
      <c r="AK76" s="6"/>
      <c r="AL76" s="6"/>
      <c r="AM76" s="6"/>
      <c r="AN76" s="6"/>
      <c r="AP76" s="6"/>
      <c r="AQ76" s="6"/>
      <c r="AR76" s="6"/>
      <c r="AS76" s="6"/>
    </row>
    <row r="77" spans="1:45" x14ac:dyDescent="0.25">
      <c r="A77" s="20"/>
      <c r="B77" s="27"/>
      <c r="C77" s="28"/>
      <c r="D77" s="11"/>
      <c r="E77" s="6"/>
      <c r="F77" s="6"/>
      <c r="G77" s="6"/>
      <c r="H77" s="6"/>
      <c r="I77" s="6"/>
      <c r="J77" s="6"/>
      <c r="K77" s="6"/>
      <c r="L77" s="6"/>
      <c r="M77" s="6"/>
      <c r="AJ77" s="6"/>
      <c r="AK77" s="6"/>
      <c r="AL77" s="6"/>
      <c r="AM77" s="6"/>
      <c r="AN77" s="6"/>
      <c r="AP77" s="6"/>
      <c r="AQ77" s="6"/>
      <c r="AR77" s="6"/>
      <c r="AS77" s="6"/>
    </row>
    <row r="78" spans="1:45" x14ac:dyDescent="0.25">
      <c r="A78" s="20"/>
      <c r="B78" s="27"/>
      <c r="C78" s="28"/>
      <c r="D78" s="11"/>
      <c r="E78" s="6"/>
      <c r="F78" s="6"/>
      <c r="G78" s="6"/>
      <c r="H78" s="6"/>
      <c r="I78" s="6"/>
      <c r="J78" s="6"/>
      <c r="K78" s="6"/>
      <c r="L78" s="6"/>
      <c r="M78" s="6"/>
      <c r="AJ78" s="6"/>
      <c r="AK78" s="6"/>
      <c r="AL78" s="6"/>
      <c r="AM78" s="6"/>
      <c r="AN78" s="6"/>
      <c r="AP78" s="6"/>
      <c r="AQ78" s="6"/>
      <c r="AR78" s="6"/>
      <c r="AS78" s="6"/>
    </row>
    <row r="79" spans="1:45" x14ac:dyDescent="0.25">
      <c r="A79" s="20"/>
      <c r="B79" s="27"/>
      <c r="C79" s="28"/>
      <c r="D79" s="11"/>
      <c r="E79" s="6"/>
      <c r="F79" s="6"/>
      <c r="G79" s="6"/>
      <c r="H79" s="6"/>
      <c r="I79" s="6"/>
      <c r="J79" s="6"/>
      <c r="K79" s="6"/>
      <c r="L79" s="6"/>
      <c r="M79" s="6"/>
      <c r="AJ79" s="6"/>
      <c r="AK79" s="6"/>
      <c r="AL79" s="6"/>
      <c r="AM79" s="6"/>
      <c r="AN79" s="6"/>
      <c r="AP79" s="6"/>
      <c r="AQ79" s="6"/>
      <c r="AR79" s="6"/>
      <c r="AS79" s="6"/>
    </row>
    <row r="80" spans="1:45" x14ac:dyDescent="0.25">
      <c r="A80" s="20"/>
      <c r="B80" s="27"/>
      <c r="C80" s="28"/>
      <c r="D80" s="11"/>
      <c r="E80" s="6"/>
      <c r="F80" s="6"/>
      <c r="G80" s="6"/>
      <c r="H80" s="6"/>
      <c r="I80" s="6"/>
      <c r="J80" s="6"/>
      <c r="K80" s="6"/>
      <c r="L80" s="6"/>
      <c r="M80" s="6"/>
      <c r="AJ80" s="6"/>
      <c r="AK80" s="6"/>
      <c r="AL80" s="6"/>
      <c r="AM80" s="6"/>
      <c r="AN80" s="6"/>
      <c r="AP80" s="6"/>
      <c r="AQ80" s="6"/>
      <c r="AR80" s="6"/>
      <c r="AS80" s="6"/>
    </row>
    <row r="81" spans="1:45" x14ac:dyDescent="0.25">
      <c r="A81" s="20"/>
      <c r="B81" s="27"/>
      <c r="C81" s="28"/>
      <c r="D81" s="11"/>
      <c r="E81" s="6"/>
      <c r="F81" s="6"/>
      <c r="G81" s="6"/>
      <c r="H81" s="6"/>
      <c r="I81" s="6"/>
      <c r="J81" s="6"/>
      <c r="K81" s="6"/>
      <c r="L81" s="6"/>
      <c r="M81" s="6"/>
      <c r="AJ81" s="6"/>
      <c r="AK81" s="6"/>
      <c r="AL81" s="6"/>
      <c r="AM81" s="6"/>
      <c r="AN81" s="6"/>
      <c r="AP81" s="6"/>
      <c r="AQ81" s="6"/>
      <c r="AR81" s="6"/>
      <c r="AS81" s="6"/>
    </row>
    <row r="82" spans="1:45" x14ac:dyDescent="0.25">
      <c r="A82" s="20"/>
      <c r="B82" s="27"/>
      <c r="C82" s="28"/>
      <c r="D82" s="11"/>
      <c r="E82" s="6"/>
      <c r="F82" s="6"/>
      <c r="G82" s="6"/>
      <c r="H82" s="6"/>
      <c r="I82" s="6"/>
      <c r="J82" s="6"/>
      <c r="K82" s="6"/>
      <c r="L82" s="6"/>
      <c r="M82" s="6"/>
      <c r="AJ82" s="6"/>
      <c r="AK82" s="6"/>
      <c r="AL82" s="6"/>
      <c r="AM82" s="6"/>
      <c r="AN82" s="6"/>
      <c r="AP82" s="6"/>
      <c r="AQ82" s="6"/>
      <c r="AR82" s="6"/>
      <c r="AS82" s="6"/>
    </row>
    <row r="83" spans="1:45" x14ac:dyDescent="0.25">
      <c r="A83" s="20"/>
      <c r="B83" s="27"/>
      <c r="C83" s="28"/>
      <c r="D83" s="11"/>
      <c r="E83" s="6"/>
      <c r="F83" s="6"/>
      <c r="G83" s="6"/>
      <c r="H83" s="6"/>
      <c r="I83" s="6"/>
      <c r="J83" s="6"/>
      <c r="K83" s="6"/>
      <c r="L83" s="6"/>
      <c r="M83" s="6"/>
      <c r="AJ83" s="6"/>
      <c r="AK83" s="6"/>
      <c r="AL83" s="6"/>
      <c r="AM83" s="6"/>
      <c r="AN83" s="6"/>
      <c r="AP83" s="6"/>
      <c r="AQ83" s="6"/>
      <c r="AR83" s="6"/>
      <c r="AS83" s="6"/>
    </row>
    <row r="84" spans="1:45" x14ac:dyDescent="0.25">
      <c r="A84" s="20"/>
      <c r="B84" s="27"/>
      <c r="C84" s="28"/>
      <c r="D84" s="11"/>
      <c r="E84" s="6"/>
      <c r="F84" s="6"/>
      <c r="G84" s="6"/>
      <c r="H84" s="6"/>
      <c r="I84" s="6"/>
      <c r="J84" s="6"/>
      <c r="K84" s="6"/>
      <c r="L84" s="6"/>
      <c r="M84" s="6"/>
      <c r="AJ84" s="6"/>
      <c r="AK84" s="6"/>
      <c r="AL84" s="6"/>
      <c r="AM84" s="6"/>
      <c r="AN84" s="6"/>
      <c r="AP84" s="6"/>
      <c r="AQ84" s="6"/>
      <c r="AR84" s="6"/>
      <c r="AS84" s="6"/>
    </row>
    <row r="85" spans="1:45" x14ac:dyDescent="0.25">
      <c r="A85" s="20"/>
      <c r="B85" s="27"/>
      <c r="C85" s="28"/>
      <c r="D85" s="11"/>
      <c r="E85" s="6"/>
      <c r="F85" s="6"/>
      <c r="G85" s="6"/>
      <c r="H85" s="6"/>
      <c r="I85" s="6"/>
      <c r="J85" s="6"/>
      <c r="K85" s="6"/>
      <c r="L85" s="6"/>
      <c r="M85" s="6"/>
      <c r="AJ85" s="6"/>
      <c r="AK85" s="6"/>
      <c r="AL85" s="6"/>
      <c r="AM85" s="6"/>
      <c r="AN85" s="6"/>
      <c r="AP85" s="6"/>
      <c r="AQ85" s="6"/>
      <c r="AR85" s="6"/>
      <c r="AS85" s="6"/>
    </row>
    <row r="86" spans="1:45" x14ac:dyDescent="0.25">
      <c r="A86" s="20"/>
      <c r="B86" s="27"/>
      <c r="C86" s="28"/>
      <c r="D86" s="11"/>
      <c r="E86" s="6"/>
      <c r="F86" s="6"/>
      <c r="G86" s="6"/>
      <c r="H86" s="6"/>
      <c r="I86" s="6"/>
      <c r="J86" s="6"/>
      <c r="K86" s="6"/>
      <c r="L86" s="6"/>
      <c r="M86" s="6"/>
      <c r="AJ86" s="6"/>
      <c r="AK86" s="6"/>
      <c r="AL86" s="6"/>
      <c r="AM86" s="6"/>
      <c r="AN86" s="6"/>
      <c r="AP86" s="6"/>
      <c r="AQ86" s="6"/>
      <c r="AR86" s="6"/>
      <c r="AS86" s="6"/>
    </row>
    <row r="87" spans="1:45" x14ac:dyDescent="0.25">
      <c r="A87" s="20"/>
      <c r="B87" s="27"/>
      <c r="C87" s="28"/>
      <c r="D87" s="11"/>
      <c r="E87" s="6"/>
      <c r="F87" s="6"/>
      <c r="G87" s="6"/>
      <c r="H87" s="6"/>
      <c r="I87" s="6"/>
      <c r="J87" s="6"/>
      <c r="K87" s="6"/>
      <c r="L87" s="6"/>
      <c r="M87" s="6"/>
      <c r="AJ87" s="6"/>
      <c r="AK87" s="6"/>
      <c r="AL87" s="6"/>
      <c r="AM87" s="6"/>
      <c r="AN87" s="6"/>
      <c r="AP87" s="6"/>
      <c r="AQ87" s="6"/>
      <c r="AR87" s="6"/>
      <c r="AS87" s="6"/>
    </row>
    <row r="88" spans="1:45" x14ac:dyDescent="0.25">
      <c r="A88" s="20"/>
      <c r="B88" s="27"/>
      <c r="C88" s="28"/>
      <c r="D88" s="11"/>
      <c r="E88" s="6"/>
      <c r="F88" s="6"/>
      <c r="G88" s="6"/>
      <c r="H88" s="6"/>
      <c r="I88" s="6"/>
      <c r="J88" s="6"/>
      <c r="K88" s="6"/>
      <c r="L88" s="6"/>
      <c r="M88" s="6"/>
      <c r="AJ88" s="6"/>
      <c r="AK88" s="6"/>
      <c r="AL88" s="6"/>
      <c r="AM88" s="6"/>
      <c r="AN88" s="6"/>
      <c r="AP88" s="6"/>
      <c r="AQ88" s="6"/>
      <c r="AR88" s="6"/>
      <c r="AS88" s="6"/>
    </row>
    <row r="89" spans="1:45" x14ac:dyDescent="0.25">
      <c r="A89" s="20"/>
      <c r="B89" s="27"/>
      <c r="C89" s="28"/>
      <c r="D89" s="11"/>
      <c r="E89" s="6"/>
      <c r="F89" s="6"/>
      <c r="G89" s="6"/>
      <c r="H89" s="6"/>
      <c r="I89" s="6"/>
      <c r="J89" s="6"/>
      <c r="K89" s="6"/>
      <c r="L89" s="6"/>
      <c r="M89" s="6"/>
      <c r="AJ89" s="6"/>
      <c r="AK89" s="6"/>
      <c r="AL89" s="6"/>
      <c r="AM89" s="6"/>
      <c r="AN89" s="6"/>
      <c r="AP89" s="6"/>
      <c r="AQ89" s="6"/>
      <c r="AR89" s="6"/>
      <c r="AS89" s="6"/>
    </row>
    <row r="90" spans="1:45" x14ac:dyDescent="0.25">
      <c r="A90" s="20"/>
      <c r="B90" s="27"/>
      <c r="C90" s="28"/>
      <c r="D90" s="11"/>
      <c r="E90" s="6"/>
      <c r="F90" s="6"/>
      <c r="G90" s="6"/>
      <c r="H90" s="6"/>
      <c r="I90" s="6"/>
      <c r="J90" s="6"/>
      <c r="K90" s="6"/>
      <c r="L90" s="6"/>
      <c r="M90" s="6"/>
      <c r="AJ90" s="6"/>
      <c r="AK90" s="6"/>
      <c r="AL90" s="6"/>
      <c r="AM90" s="6"/>
      <c r="AN90" s="6"/>
      <c r="AP90" s="6"/>
      <c r="AQ90" s="6"/>
      <c r="AR90" s="6"/>
      <c r="AS90" s="6"/>
    </row>
    <row r="91" spans="1:45" x14ac:dyDescent="0.25">
      <c r="A91" s="20"/>
      <c r="B91" s="27"/>
      <c r="C91" s="28"/>
      <c r="D91" s="11"/>
      <c r="E91" s="6"/>
      <c r="F91" s="6"/>
      <c r="G91" s="6"/>
      <c r="H91" s="6"/>
      <c r="I91" s="6"/>
      <c r="J91" s="6"/>
      <c r="K91" s="6"/>
      <c r="L91" s="6"/>
      <c r="M91" s="6"/>
      <c r="AJ91" s="6"/>
      <c r="AK91" s="6"/>
      <c r="AL91" s="6"/>
      <c r="AM91" s="6"/>
      <c r="AN91" s="6"/>
      <c r="AP91" s="6"/>
      <c r="AQ91" s="6"/>
      <c r="AR91" s="6"/>
      <c r="AS91" s="6"/>
    </row>
    <row r="92" spans="1:45" x14ac:dyDescent="0.25">
      <c r="A92" s="20"/>
      <c r="B92" s="27"/>
      <c r="C92" s="28"/>
      <c r="D92" s="11"/>
      <c r="E92" s="6"/>
      <c r="F92" s="6"/>
      <c r="G92" s="6"/>
      <c r="H92" s="6"/>
      <c r="I92" s="6"/>
      <c r="J92" s="6"/>
      <c r="K92" s="6"/>
      <c r="L92" s="6"/>
      <c r="M92" s="6"/>
      <c r="AJ92" s="6"/>
      <c r="AK92" s="6"/>
      <c r="AL92" s="6"/>
      <c r="AM92" s="6"/>
      <c r="AN92" s="6"/>
      <c r="AP92" s="6"/>
      <c r="AQ92" s="6"/>
      <c r="AR92" s="6"/>
      <c r="AS92" s="6"/>
    </row>
    <row r="93" spans="1:45" x14ac:dyDescent="0.25">
      <c r="A93" s="20"/>
      <c r="B93" s="27"/>
      <c r="C93" s="28"/>
      <c r="D93" s="11"/>
      <c r="E93" s="6"/>
      <c r="F93" s="6"/>
      <c r="G93" s="6"/>
      <c r="H93" s="6"/>
      <c r="I93" s="6"/>
      <c r="J93" s="6"/>
      <c r="K93" s="6"/>
      <c r="L93" s="6"/>
      <c r="M93" s="6"/>
      <c r="AJ93" s="6"/>
      <c r="AK93" s="6"/>
      <c r="AL93" s="6"/>
      <c r="AM93" s="6"/>
      <c r="AN93" s="6"/>
      <c r="AP93" s="6"/>
      <c r="AQ93" s="6"/>
      <c r="AR93" s="6"/>
      <c r="AS93" s="6"/>
    </row>
    <row r="94" spans="1:45" x14ac:dyDescent="0.25">
      <c r="A94" s="20"/>
      <c r="B94" s="27"/>
      <c r="C94" s="28"/>
      <c r="D94" s="11"/>
      <c r="E94" s="6"/>
      <c r="F94" s="6"/>
      <c r="G94" s="6"/>
      <c r="H94" s="6"/>
      <c r="I94" s="6"/>
      <c r="J94" s="6"/>
      <c r="K94" s="6"/>
      <c r="L94" s="6"/>
      <c r="M94" s="6"/>
      <c r="AJ94" s="6"/>
      <c r="AK94" s="6"/>
      <c r="AL94" s="6"/>
      <c r="AM94" s="6"/>
      <c r="AN94" s="6"/>
      <c r="AP94" s="6"/>
      <c r="AQ94" s="6"/>
      <c r="AR94" s="6"/>
      <c r="AS94" s="6"/>
    </row>
    <row r="95" spans="1:45" x14ac:dyDescent="0.25">
      <c r="A95" s="20"/>
      <c r="B95" s="27"/>
      <c r="C95" s="28"/>
      <c r="D95" s="11"/>
      <c r="E95" s="6"/>
      <c r="F95" s="6"/>
      <c r="G95" s="6"/>
      <c r="H95" s="6"/>
      <c r="I95" s="6"/>
      <c r="J95" s="6"/>
      <c r="K95" s="6"/>
      <c r="L95" s="6"/>
      <c r="M95" s="6"/>
      <c r="AJ95" s="6"/>
      <c r="AK95" s="6"/>
      <c r="AL95" s="6"/>
      <c r="AM95" s="6"/>
      <c r="AN95" s="6"/>
      <c r="AP95" s="6"/>
      <c r="AQ95" s="6"/>
      <c r="AR95" s="6"/>
      <c r="AS95" s="6"/>
    </row>
    <row r="96" spans="1:45" x14ac:dyDescent="0.25">
      <c r="A96" s="20"/>
      <c r="B96" s="27"/>
      <c r="C96" s="28"/>
      <c r="D96" s="11"/>
      <c r="E96" s="6"/>
      <c r="F96" s="6"/>
      <c r="G96" s="6"/>
      <c r="H96" s="6"/>
      <c r="I96" s="6"/>
      <c r="J96" s="6"/>
      <c r="K96" s="6"/>
      <c r="L96" s="6"/>
      <c r="M96" s="6"/>
      <c r="AJ96" s="6"/>
      <c r="AK96" s="6"/>
      <c r="AL96" s="6"/>
      <c r="AM96" s="6"/>
      <c r="AN96" s="6"/>
      <c r="AP96" s="6"/>
      <c r="AQ96" s="6"/>
      <c r="AR96" s="6"/>
      <c r="AS96" s="6"/>
    </row>
    <row r="97" spans="1:45" x14ac:dyDescent="0.25">
      <c r="A97" s="20"/>
      <c r="B97" s="27"/>
      <c r="C97" s="28"/>
      <c r="D97" s="11"/>
      <c r="E97" s="6"/>
      <c r="F97" s="6"/>
      <c r="G97" s="6"/>
      <c r="H97" s="6"/>
      <c r="I97" s="6"/>
      <c r="J97" s="6"/>
      <c r="K97" s="6"/>
      <c r="L97" s="6"/>
      <c r="M97" s="6"/>
      <c r="AJ97" s="6"/>
      <c r="AK97" s="6"/>
      <c r="AL97" s="6"/>
      <c r="AM97" s="6"/>
      <c r="AN97" s="6"/>
      <c r="AP97" s="6"/>
      <c r="AQ97" s="6"/>
      <c r="AR97" s="6"/>
      <c r="AS97" s="6"/>
    </row>
    <row r="98" spans="1:45" x14ac:dyDescent="0.25">
      <c r="A98" s="20"/>
      <c r="B98" s="27"/>
      <c r="C98" s="28"/>
      <c r="D98" s="11"/>
      <c r="E98" s="6"/>
      <c r="F98" s="6"/>
      <c r="G98" s="6"/>
      <c r="H98" s="6"/>
      <c r="I98" s="6"/>
      <c r="J98" s="6"/>
      <c r="K98" s="6"/>
      <c r="L98" s="6"/>
      <c r="M98" s="6"/>
      <c r="AJ98" s="6"/>
      <c r="AK98" s="6"/>
      <c r="AL98" s="6"/>
      <c r="AM98" s="6"/>
      <c r="AN98" s="6"/>
      <c r="AP98" s="6"/>
      <c r="AQ98" s="6"/>
      <c r="AR98" s="6"/>
      <c r="AS98" s="6"/>
    </row>
    <row r="99" spans="1:45" x14ac:dyDescent="0.25">
      <c r="A99" s="20"/>
      <c r="B99" s="27"/>
      <c r="C99" s="28"/>
      <c r="D99" s="11"/>
      <c r="E99" s="6"/>
      <c r="F99" s="6"/>
      <c r="G99" s="6"/>
      <c r="H99" s="6"/>
      <c r="I99" s="6"/>
      <c r="J99" s="6"/>
      <c r="K99" s="6"/>
      <c r="L99" s="6"/>
      <c r="M99" s="6"/>
      <c r="AJ99" s="6"/>
      <c r="AK99" s="6"/>
      <c r="AL99" s="6"/>
      <c r="AM99" s="6"/>
      <c r="AN99" s="6"/>
      <c r="AP99" s="6"/>
      <c r="AQ99" s="6"/>
      <c r="AR99" s="6"/>
      <c r="AS99" s="6"/>
    </row>
    <row r="100" spans="1:45" x14ac:dyDescent="0.25">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25">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25">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25">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25">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25">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25">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25">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25">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25">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25">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25">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25">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25">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25">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25">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25">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25">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25">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25">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25">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25">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25">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25">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25">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25">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25">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25">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25">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25">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25">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25">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25">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25">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25">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25">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25">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25">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25">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25">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25">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25">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25">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25">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25">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25">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25">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25">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25">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25">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25">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25">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25">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25">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25">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25">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25">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25">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25">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25">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25">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25">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25">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25">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25">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25">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25">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25">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25">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25">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25">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25">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25">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25">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25">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25">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25">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25">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25">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25">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25">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25">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25">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25">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25">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25">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25">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25">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25">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25">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25">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25">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25">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25">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25">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25">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25">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25">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25">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25">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25">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25">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25">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25">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25">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25">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25">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25">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25">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25">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25">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25">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25">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25">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25">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25">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25">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25">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25">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25">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25">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25">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25">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25">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25">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25">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25">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25">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25">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25">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25">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25">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25">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25">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25">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25">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25">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25">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25">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25">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25">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25">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25">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25">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25">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25">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25">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25">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25">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25">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25">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25">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25">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25">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25">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25">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25">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25">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25">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25">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25">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25">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25">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25">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25">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25">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25">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25">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25">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25">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25">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25">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25">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25">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25">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25">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25">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25">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25">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25">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25">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25">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25">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25">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25">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25">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25">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25">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25">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25">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25">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25">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25">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25">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25">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25">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25">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25">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25">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25">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25">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25">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25">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25">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25">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25">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25">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25">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25">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25">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25">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25">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25">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25">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25">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25">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25">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25">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25">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25">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25">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25">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25">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25">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25">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25">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25">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25">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25">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25">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25">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25">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25">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25">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25">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25">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25">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25">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25">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25">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25">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25">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25">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25">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25">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25">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25">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25">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25">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25">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25">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25">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25">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25">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25">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25">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25">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25">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25">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25">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25">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25">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25">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25">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25">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25">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25">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25">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25">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25">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25">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25">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25">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25">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25">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25">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25">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25">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25">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25">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25">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25">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25">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25">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25">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25">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25">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25">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25">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25">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25">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25">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25">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25">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25">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25">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25">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25">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25">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25">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25">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25">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25">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25">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25">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25">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25">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25">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25">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25">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25">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25">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25">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25">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25">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25">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25">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25">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25">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25">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25">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25">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25">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25">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25">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25">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25">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25">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25">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25">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25">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25">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25">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25">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25">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25">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25">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25">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25">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25">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25">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25">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25">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25">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25">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25">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25">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25">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25">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25">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25">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25">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25">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25">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25">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25">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25">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25">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25">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25">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25">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25">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25">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25">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25">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25">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25">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25">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25">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25">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25">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25">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25">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25">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25">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25">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25">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25">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25">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25">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25">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25">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25">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25">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25">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25">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25">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25">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25">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25">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25">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25">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25">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25">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25">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25">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25">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25">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25">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25">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25">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25">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25">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25">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25">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25">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25">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25">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25">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25">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25">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25">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25">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25">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25">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25">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25">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25">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25">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25">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25">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25">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25">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25">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25">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25">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25">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25">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25">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25">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25">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25">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25">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25">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25">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25">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25">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25">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25">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25">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25">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25">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25">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25">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25">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25">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25">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25">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25">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25">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25">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25">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25">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25">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25">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25">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25">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25">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25">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25">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25">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25">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25">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25">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25">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25">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25">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25">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25">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25">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25">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25">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25">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25">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25">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25">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25">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25">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25">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25">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25">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25">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25">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25">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25">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25">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25">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25">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25">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25">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25">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25">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25">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25">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25">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25">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25">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25">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25">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25">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25">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25">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25">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25">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25">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25">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25">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25">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25">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25">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25">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25">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25">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25">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25">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25">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25">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25">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25">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25">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25">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25">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25">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25">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25">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25">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25">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25">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25">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25">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25">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25">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25">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25">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25">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25">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25">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25">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25">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25">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25">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25">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25">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25">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25">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25">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25">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25">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25">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25">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25">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25">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25">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25">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25">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25">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25">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25">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25">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25">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25">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25">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25">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25">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25">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25">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25">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25">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25">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25">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25">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25">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25">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25">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25">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25">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25">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25">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25">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25">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25">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25">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25">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25">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25">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25">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25">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25">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25">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25">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25">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25">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25">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25">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25">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25">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25">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25">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25">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25">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25">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25">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25">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25">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25">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25">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25">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25">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25">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25">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25">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25">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25">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25">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25">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25">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25">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25">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25">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25">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25">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25">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25">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25">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25">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25">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25">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25">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25">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25">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25">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25">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25">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25">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25">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25">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25">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25">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25">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25">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25">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25">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25">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25">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25">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25">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25">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25">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25">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25">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25">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25">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25">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25">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25">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25">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25">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25">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25">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25">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25">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25">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25">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25">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25">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25">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25">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25">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25">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25">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25">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25">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25">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25">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25">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25">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25">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25">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25">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25">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25">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25">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25">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25">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25">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25">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25">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25">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25">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25">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25">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25">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25">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25">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25">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25">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25">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25">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25">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25">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25">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25">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25">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25">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25">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25">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25">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25">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25">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25">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25">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25">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25">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25">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25">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25">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25">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25">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25">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25">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25">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25">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25">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25">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25">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25">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25">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25">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25">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25">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25">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25">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25">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25">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25">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25">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25">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25">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25">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25">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25">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25">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25">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25">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25">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25">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25">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25">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25">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25">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25">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25">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25">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25">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25">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25">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25">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25">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25">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25">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25">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25">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25">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25">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25">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25">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25">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25">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25">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25">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25">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25">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25">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25">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25">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25">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25">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25">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25">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25">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25">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25">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25">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25">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25">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25">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25">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25">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25">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25">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25">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25">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25">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25">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25">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25">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25">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25">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25">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25">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25">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25">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25">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25">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25">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25">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25">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25">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25">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25">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25">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25">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25">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25">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25">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25">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25">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25">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25">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25">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25">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25">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25">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25">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25">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25">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25">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25">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25">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25">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25">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25">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25">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25">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25">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25">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25">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25">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25">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25">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25">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25">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25">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25">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25">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25">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25">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25">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25">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25">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25">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25">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25">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25">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25">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25">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25">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25">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25">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25">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25">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25">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25">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25">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25">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25">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25">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25">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25">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25">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25">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25">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25">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25">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25">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25">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25">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25">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25">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25">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25">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25">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25">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25">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25">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25">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25">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25">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25">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25">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25">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25">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25">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25">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25">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25">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25">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25">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25">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25">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25">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25">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25">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25">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25">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25">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25">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25">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25">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25">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25">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25">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25">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25">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25">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25">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25">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25">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25">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25">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25">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25">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25">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25">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25">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25">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25">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25">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25">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25">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25">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25">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25">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25">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25">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25">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25">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25">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25">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25">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25">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25">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25">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25">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25">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25">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25">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25">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25">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25">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25">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25">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25">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25">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25">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25">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25">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25">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25">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25">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25">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25">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25">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25">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25">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25">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25">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25">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25">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25">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25">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25">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25">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25">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25">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25">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25">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25">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25">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25">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25">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25">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25">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25">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25">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25">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25">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25">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25">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25">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25">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25">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25">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25">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25">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25">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25">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25">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25">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25">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25">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25">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25">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25">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25">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25">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25">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25">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25">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25">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25">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25">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25">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25">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25">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25">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25">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25">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25">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25">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25">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25">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25">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25">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25">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25">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25">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25">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25">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25">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25">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25">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25">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25">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25">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25">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25">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25">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25">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25">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25">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25">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25">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25">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25">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25">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25">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25">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25">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25">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25">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25">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25">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25">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25">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25">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25">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25">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25">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25">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25">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25">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25">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25">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25">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25">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25">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25">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25">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25">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25">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25">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25">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25">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25">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25">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25">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25">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25">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25">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25">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25">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25">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25">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25">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25">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25">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25">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25">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25">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25">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25">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25">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25">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25">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25">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25">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25">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25">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25">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25">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25">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25">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25">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25">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25">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25">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25">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25">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25">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25">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25">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25">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25">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25">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25">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25">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25">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25">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25">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25">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25">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25">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25">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25">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25">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25">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25">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25">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25">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25">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25">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25">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25">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25">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25">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25">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25">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25">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25">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25">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25">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25">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25">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25">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25">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25">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25">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25">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25">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25">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25">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25">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25">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25">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25">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25">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25">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25">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25">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25">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25">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25">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25">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25">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25">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25">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25">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25">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25">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25">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25">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25">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25">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25">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25">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25">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25">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25">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25">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25">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25">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25">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25">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25">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25">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25">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25">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25">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25">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25">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25">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25">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25">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25">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25">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25">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25">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25">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25">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25">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25">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25">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25">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25">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25">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25">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25">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25">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25">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25">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25">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25">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25">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25">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25">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25">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25">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25">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25">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25">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25">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25">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25">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25">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25">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25">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25">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25">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25">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25">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25">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25">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25">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25">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25">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25">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25">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25">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25">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25">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25">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25">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25">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25">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25">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25">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25">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25">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25">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25">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25">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25">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25">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25">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25">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25">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25">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25">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25">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25">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25">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25">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25">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25">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25">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25">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25">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25">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25">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25">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25">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25">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25">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25">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25">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25">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25">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25">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25">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25">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25">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25">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25">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25">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25">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25">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25">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25">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25">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25">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25">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25">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25">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25">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25">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25">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25">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25">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25">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25">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25">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25">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25">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25">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25">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25">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25">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25">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25">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25">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25">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25">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25">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25">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25">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25">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25">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25">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25">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25">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25">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25">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25">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25">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25">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25">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25">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25">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25">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25">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25">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25">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25">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25">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25">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25">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25">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25">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25">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25">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25">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25">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25">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25">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25">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25">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25">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25">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25">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25">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25">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25">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25">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25">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25">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25">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25">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25">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25">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25">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25">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25">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25">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25">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25">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25">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25">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25">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25">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25">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25">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25">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25">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25">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25">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25">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25">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25">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25">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25">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25">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25">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25">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25">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25">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25">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25">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25">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25">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25">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25">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25">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25">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25">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25">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25">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25">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25">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25">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25">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25">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25">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25">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25">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25">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25">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25">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25">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25">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25">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25">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25">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25">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25">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25">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25">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25">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25">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25">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25">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25">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25">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25">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25">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25">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25">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25">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25">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25">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25">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25">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25">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25">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25">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25">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25">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25">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25">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25">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25">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25">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25">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25">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25">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25">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25">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25">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25">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25">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25">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25">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25">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25">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25">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25">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25">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25">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25">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25">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25">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25">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25">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25">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25">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25">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25">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25">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25">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25">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25">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25">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25">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25">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25">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25">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25">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25">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25">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25">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25">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25">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25">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25">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25">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25">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25">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25">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25">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25">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25">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25">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25">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25">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25">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25">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25">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25">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25">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25">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25">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25">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25">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25">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25">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25">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25">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25">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25">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25">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25">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25">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25">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25">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25">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25">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25">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25">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25">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25">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25">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25">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25">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25">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25">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25">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25">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25">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25">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25">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25">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25">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25">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25">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25">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25">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25">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25">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25">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25">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25">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25">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25">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25">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25">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25">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25">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25">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25">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25">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25">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25">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25">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25">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25">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25">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25">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25">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25">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25">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25">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25">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25">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25">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25">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25">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25">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25">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25">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25">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25">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25">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25">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25">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25">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25">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25">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25">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25">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25">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25">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25">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25">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25">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25">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25">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25">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25">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25">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25">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25">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25">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25">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25">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25">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25">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25">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25">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25">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25">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25">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25">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25">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25">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25">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25">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25">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25">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25">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25">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25">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25">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25">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25">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25">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25">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25">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25">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25">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25">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25">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25">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25">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25">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25">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25">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25">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25">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25">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25">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25">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25">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25">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25">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25">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25">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25">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25">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25">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25">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25">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25">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25">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25">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25">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25">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25">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25">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25">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25">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25">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25">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25">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25">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25">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25">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25">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25">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25">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25">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25">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25">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25">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25">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25">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25">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25">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25">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25">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25">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25">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25">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25">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25">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25">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25">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25">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25">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25">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25">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25">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25">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25">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25">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25">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25">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25">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25">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25">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25">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25">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25">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25">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25">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25">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25">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25">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25">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25">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25">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25">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25">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25">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25">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25">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25">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25">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25">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25">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25">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25">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25">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25">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25">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25">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25">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25">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25">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25">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25">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25">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25">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25">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25">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25">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25">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25">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25">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25">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25">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25">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25">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25">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25">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25">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25">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25">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25">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25">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25">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25">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25">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25">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25">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25">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25">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25">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25">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25">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25">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25">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25">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25">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25">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25">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25">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25">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25">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25">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25">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25">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25">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25">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25">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25">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25">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25">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25">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25">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25">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25">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25">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25">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25">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25">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25">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25">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25">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25">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25">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25">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25">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25">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25">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25">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25">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25">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25">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25">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25">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25">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25">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25">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25">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25">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25">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25">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25">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25">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25">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25">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25">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25">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25">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25">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25">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25">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25">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25">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25">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25">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25">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25">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25">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25">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25">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25">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25">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25">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25">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25">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25">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25">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25">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25">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25">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25">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25">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25">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25">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25">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25">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25">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25">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25">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25">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25">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25">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25">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25">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25">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25">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25">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25">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25">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25">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25">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25">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25">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25">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25">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25">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25">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25">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25">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25">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25">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25">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25">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25">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25">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25">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25">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25">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25">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25">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25">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25">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25">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25">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25">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25">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25">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25">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25">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25">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25">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25">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25">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25">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25">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25">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25">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25">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25">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25">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25">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25">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25">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25">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25">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25">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25">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25">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25">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25">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25">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25">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25">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25">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25">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25">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25">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25">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25">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25">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25">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25">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25">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25">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25">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25">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25">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25">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25">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25">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25">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25">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25">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25">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25">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25">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25">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25">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25">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25">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25">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25">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25">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25">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25">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25">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25">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25">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25">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25">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25">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25">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25">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25">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25">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25">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25">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25">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25">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25">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25">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25">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25">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25">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25">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25">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25">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25">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25">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25">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25">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25">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25">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25">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25">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25">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25">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25">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25">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25">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25">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25">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25">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25">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25">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25">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25">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25">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25">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25">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25">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25">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25">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25">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25">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25">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25">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25">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25">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25">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25">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25">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25">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25">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25">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25">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25">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25">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25">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25">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25">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25">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25">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25">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25">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25">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25">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25">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25">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25">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25">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25">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25">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25">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25">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25">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25">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25">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25">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25">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25">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25">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25">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25">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25">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25">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25">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25">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25">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25">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25">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25">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25">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25">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25">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25">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25">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25">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25">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25">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25">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25">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25">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25">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25">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25">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25">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25">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25">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25">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25">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25">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25">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25">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25">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25">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25">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25">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25">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25">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25">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25">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25">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25">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25">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25">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25">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25">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25">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25">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25">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25">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25">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25">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25">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25">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25">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25">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25">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25">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25">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25">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25">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25">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25">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25">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25">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25">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25">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25">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25">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25">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25">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25">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25">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25">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25">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25">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25">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25">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25">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25">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25">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25">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25">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25">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25">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25">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25">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25">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25">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25">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25">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25">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25">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25">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25">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25">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25">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25">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25">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25">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25">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25">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25">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25">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25">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25">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25">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25">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25">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25">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25">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25">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25">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25">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25">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25">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25">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25">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25">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25">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25">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25">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25">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25">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25">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25">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25">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25">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25">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25">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25">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25">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25">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25">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25">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25">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25">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25">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25">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25">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25">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25">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25">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25">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25">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25">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25">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25">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25">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25">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25">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25">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25">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25">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25">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25">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25">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25">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25">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25">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25">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25">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25">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25">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25">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25">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25">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25">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25">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25">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25">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25">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25">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25">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25">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25">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25">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25">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25">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25">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25">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25">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25">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25">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25">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25">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25">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25">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25">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25">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25">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25">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25">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25">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25">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25">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25">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25">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25">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25">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25">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25">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25">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25">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25">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25">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25">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25">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25">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25">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25">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25">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25">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25">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25">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25">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25">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25">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25">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25">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25">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25">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25">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25">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25">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25">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25">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25">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25">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25">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25">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25">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25">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25">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25">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25">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25">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25">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25">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25">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25">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25">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25">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25">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25">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25">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25">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25">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25">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25">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25">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25">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25">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25">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25">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25">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25">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25">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25">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25">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25">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25">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25">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25">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25">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25">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25">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25">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25">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25">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25">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25">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25">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25">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25">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25">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25">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25">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25">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25">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25">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25">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25">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25">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25">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25">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25">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25">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25">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25">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25">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25">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25">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25">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25">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25">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25">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25">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25">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25">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25">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25">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25">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25">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25">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25">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25">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25">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25">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25">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25">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25">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25">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25">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25">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25">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25">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25">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25">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25">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25">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25">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25">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25">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25">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25">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25">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25">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25">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25">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25">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25">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25">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25">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25">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25">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25">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25">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25">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25">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25">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25">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25">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25">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25">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25">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25">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25">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25">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25">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25">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25">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25">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25">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25">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25">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25">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25">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25">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25">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25">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25">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25">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25">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25">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25">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25">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25">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25">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25">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25">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25">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25">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25">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25">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25">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25">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25">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25">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25">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25">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25">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25">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25">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25">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25">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25">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25">
      <c r="A2505" s="20"/>
      <c r="E2505" s="6"/>
      <c r="F2505" s="6"/>
      <c r="G2505" s="6"/>
      <c r="H2505" s="6"/>
      <c r="I2505" s="6"/>
      <c r="J2505" s="6"/>
      <c r="K2505" s="6"/>
      <c r="L2505" s="6"/>
    </row>
    <row r="2506" spans="1:45" x14ac:dyDescent="0.25">
      <c r="A2506" s="20"/>
      <c r="E2506" s="6"/>
      <c r="F2506" s="6"/>
      <c r="G2506" s="6"/>
      <c r="H2506" s="6"/>
      <c r="I2506" s="6"/>
      <c r="J2506" s="6"/>
      <c r="K2506" s="6"/>
      <c r="L2506" s="6"/>
    </row>
    <row r="2507" spans="1:45" x14ac:dyDescent="0.25">
      <c r="A2507" s="20"/>
      <c r="E2507" s="6"/>
      <c r="F2507" s="6"/>
      <c r="G2507" s="6"/>
      <c r="H2507" s="6"/>
      <c r="I2507" s="6"/>
      <c r="J2507" s="6"/>
      <c r="K2507" s="6"/>
      <c r="L2507" s="6"/>
    </row>
    <row r="2508" spans="1:45" x14ac:dyDescent="0.25">
      <c r="A2508" s="20"/>
      <c r="E2508" s="6"/>
      <c r="F2508" s="6"/>
      <c r="G2508" s="6"/>
      <c r="H2508" s="6"/>
      <c r="I2508" s="6"/>
      <c r="J2508" s="6"/>
      <c r="K2508" s="6"/>
      <c r="L2508" s="6"/>
    </row>
    <row r="2509" spans="1:45" x14ac:dyDescent="0.25">
      <c r="A2509" s="20"/>
      <c r="E2509" s="6"/>
      <c r="F2509" s="6"/>
      <c r="G2509" s="6"/>
      <c r="H2509" s="6"/>
      <c r="I2509" s="6"/>
      <c r="J2509" s="6"/>
      <c r="K2509" s="6"/>
      <c r="L2509" s="6"/>
    </row>
    <row r="2510" spans="1:45" x14ac:dyDescent="0.25">
      <c r="A2510" s="20"/>
      <c r="E2510" s="6"/>
      <c r="F2510" s="6"/>
      <c r="G2510" s="6"/>
      <c r="H2510" s="6"/>
      <c r="I2510" s="6"/>
      <c r="J2510" s="6"/>
      <c r="K2510" s="6"/>
      <c r="L2510" s="6"/>
    </row>
    <row r="2511" spans="1:45" x14ac:dyDescent="0.25">
      <c r="A2511" s="20"/>
    </row>
    <row r="2512" spans="1:45"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C5128-6F68-4CAD-A291-4A378340F383}">
  <sheetPr codeName="Feuil35"/>
  <dimension ref="B1:X32"/>
  <sheetViews>
    <sheetView zoomScale="90" zoomScaleNormal="90" workbookViewId="0">
      <selection activeCell="B19" sqref="B19"/>
    </sheetView>
  </sheetViews>
  <sheetFormatPr baseColWidth="10" defaultColWidth="11.42578125" defaultRowHeight="15" x14ac:dyDescent="0.25"/>
  <cols>
    <col min="1" max="1" width="5.7109375" customWidth="1"/>
    <col min="2" max="2" width="111" bestFit="1" customWidth="1"/>
    <col min="3" max="3" width="36.42578125" customWidth="1"/>
    <col min="4" max="4" width="33.85546875" customWidth="1"/>
    <col min="5" max="5" width="15.28515625" customWidth="1"/>
    <col min="6" max="6" width="5.7109375" customWidth="1"/>
    <col min="7" max="7" width="18.5703125" customWidth="1"/>
    <col min="8" max="8" width="54.85546875" customWidth="1"/>
    <col min="9" max="9" width="54.28515625" customWidth="1"/>
    <col min="10" max="10" width="57.7109375" customWidth="1"/>
    <col min="11" max="11" width="12.140625" customWidth="1"/>
    <col min="12" max="12" width="5.7109375" customWidth="1"/>
    <col min="13" max="13" width="39.140625"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6" t="s">
        <v>198</v>
      </c>
      <c r="C2" s="327"/>
      <c r="D2" s="327"/>
      <c r="E2" s="327"/>
      <c r="F2" s="327"/>
      <c r="G2" s="327"/>
      <c r="H2" s="327"/>
      <c r="I2" s="327"/>
      <c r="J2" s="327"/>
      <c r="K2" s="327"/>
      <c r="L2" s="216"/>
      <c r="M2" s="216"/>
      <c r="N2" s="216"/>
      <c r="O2" s="216"/>
      <c r="P2" s="216"/>
      <c r="Q2" s="216"/>
      <c r="R2" s="216"/>
      <c r="S2" s="216"/>
      <c r="T2" s="216"/>
      <c r="U2" s="216"/>
      <c r="V2" s="216"/>
      <c r="W2" s="217"/>
    </row>
    <row r="5" spans="2:24" ht="15" customHeight="1" x14ac:dyDescent="0.25">
      <c r="B5" s="320" t="s">
        <v>199</v>
      </c>
      <c r="C5" s="328"/>
      <c r="D5" s="328"/>
      <c r="E5" s="329"/>
      <c r="G5" s="218" t="s">
        <v>200</v>
      </c>
      <c r="H5" s="219"/>
      <c r="I5" s="332" t="s">
        <v>201</v>
      </c>
      <c r="J5" s="332" t="s">
        <v>202</v>
      </c>
      <c r="K5" s="332"/>
      <c r="M5" s="335" t="s">
        <v>203</v>
      </c>
      <c r="N5" s="318" t="s">
        <v>201</v>
      </c>
      <c r="O5" s="318" t="s">
        <v>202</v>
      </c>
      <c r="P5" s="318"/>
      <c r="R5" s="320"/>
      <c r="S5" s="322" t="s">
        <v>204</v>
      </c>
      <c r="T5" s="322"/>
      <c r="U5" s="322"/>
      <c r="V5" s="323"/>
      <c r="W5" s="318" t="s">
        <v>201</v>
      </c>
      <c r="X5" s="220"/>
    </row>
    <row r="6" spans="2:24" x14ac:dyDescent="0.25">
      <c r="B6" s="321"/>
      <c r="C6" s="330"/>
      <c r="D6" s="330"/>
      <c r="E6" s="331"/>
      <c r="G6" s="221" t="s">
        <v>205</v>
      </c>
      <c r="H6" s="222"/>
      <c r="I6" s="333"/>
      <c r="J6" s="333"/>
      <c r="K6" s="333"/>
      <c r="M6" s="336"/>
      <c r="N6" s="319"/>
      <c r="O6" s="319"/>
      <c r="P6" s="319"/>
      <c r="R6" s="321"/>
      <c r="S6" s="324"/>
      <c r="T6" s="324"/>
      <c r="U6" s="324"/>
      <c r="V6" s="325"/>
      <c r="W6" s="319"/>
      <c r="X6" s="220"/>
    </row>
    <row r="7" spans="2:24" ht="14.45" customHeight="1" x14ac:dyDescent="0.25">
      <c r="B7" s="223" t="s">
        <v>206</v>
      </c>
      <c r="C7" s="224"/>
      <c r="F7" t="s">
        <v>207</v>
      </c>
      <c r="G7" s="225" t="s">
        <v>208</v>
      </c>
      <c r="H7" s="226"/>
      <c r="I7" s="334"/>
      <c r="J7" s="334"/>
      <c r="K7" s="334"/>
      <c r="M7" s="227" t="s">
        <v>209</v>
      </c>
      <c r="N7" s="228">
        <v>803.8</v>
      </c>
      <c r="O7" s="228">
        <v>3827</v>
      </c>
      <c r="P7" s="229"/>
      <c r="R7" s="230" t="s">
        <v>210</v>
      </c>
      <c r="S7" s="231"/>
      <c r="T7" s="231"/>
      <c r="U7" s="231"/>
      <c r="V7" s="231"/>
      <c r="W7" s="232"/>
      <c r="X7" s="220"/>
    </row>
    <row r="8" spans="2:24" ht="14.45" customHeight="1" x14ac:dyDescent="0.25">
      <c r="B8" s="223" t="s">
        <v>211</v>
      </c>
      <c r="F8" t="s">
        <v>207</v>
      </c>
      <c r="G8" s="233" t="s">
        <v>212</v>
      </c>
      <c r="H8" s="234"/>
      <c r="I8" s="235"/>
      <c r="J8" s="236"/>
      <c r="K8" s="236"/>
      <c r="M8" s="227" t="s">
        <v>213</v>
      </c>
      <c r="N8" s="196">
        <v>8.1799999999999998E-2</v>
      </c>
      <c r="O8" s="237" t="s">
        <v>245</v>
      </c>
      <c r="P8" s="238"/>
      <c r="R8" s="239" t="s">
        <v>214</v>
      </c>
      <c r="S8" s="311" t="s">
        <v>215</v>
      </c>
      <c r="T8" s="312"/>
      <c r="U8" s="312"/>
      <c r="V8" s="313"/>
      <c r="W8" s="228">
        <v>250</v>
      </c>
    </row>
    <row r="9" spans="2:24" ht="33.75" customHeight="1" x14ac:dyDescent="0.25">
      <c r="B9" s="223" t="s">
        <v>216</v>
      </c>
      <c r="F9" t="s">
        <v>207</v>
      </c>
      <c r="G9" s="240"/>
      <c r="H9" s="241" t="s">
        <v>217</v>
      </c>
      <c r="I9" s="242"/>
      <c r="J9" s="243"/>
      <c r="K9" s="243"/>
      <c r="M9" s="314" t="s">
        <v>246</v>
      </c>
      <c r="N9" s="314"/>
      <c r="O9" s="314"/>
      <c r="P9" s="314"/>
      <c r="Q9" s="244"/>
      <c r="R9" s="245" t="s">
        <v>218</v>
      </c>
      <c r="S9" s="315" t="s">
        <v>219</v>
      </c>
      <c r="T9" s="316"/>
      <c r="U9" s="316"/>
      <c r="V9" s="317"/>
      <c r="W9" s="228">
        <v>0</v>
      </c>
    </row>
    <row r="10" spans="2:24" ht="15" customHeight="1" x14ac:dyDescent="0.25">
      <c r="B10" s="223" t="s">
        <v>220</v>
      </c>
      <c r="F10" t="s">
        <v>207</v>
      </c>
      <c r="G10" s="233" t="s">
        <v>221</v>
      </c>
      <c r="H10" s="246" t="s">
        <v>222</v>
      </c>
      <c r="I10" s="247">
        <v>4540</v>
      </c>
      <c r="J10" s="247">
        <v>3820</v>
      </c>
      <c r="K10" s="248" t="s">
        <v>223</v>
      </c>
      <c r="M10" s="244"/>
      <c r="N10" s="244"/>
      <c r="O10" s="244"/>
      <c r="P10" s="244"/>
      <c r="Q10" s="244"/>
      <c r="R10" s="230" t="s">
        <v>224</v>
      </c>
      <c r="S10" s="231"/>
      <c r="T10" s="231"/>
      <c r="U10" s="231"/>
      <c r="V10" s="231"/>
      <c r="W10" s="232"/>
    </row>
    <row r="11" spans="2:24" ht="15" customHeight="1" x14ac:dyDescent="0.25">
      <c r="B11" s="249" t="s">
        <v>225</v>
      </c>
      <c r="F11" t="s">
        <v>207</v>
      </c>
      <c r="G11" s="250"/>
      <c r="H11" s="251" t="s">
        <v>226</v>
      </c>
      <c r="I11" s="252">
        <v>-0.54585831613193803</v>
      </c>
      <c r="J11" s="252">
        <v>-0.17521403124684801</v>
      </c>
      <c r="K11" s="253"/>
      <c r="R11" s="301" t="s">
        <v>227</v>
      </c>
      <c r="S11" s="303" t="s">
        <v>247</v>
      </c>
      <c r="T11" s="304"/>
      <c r="U11" s="304"/>
      <c r="V11" s="305"/>
      <c r="W11" s="309">
        <v>234</v>
      </c>
    </row>
    <row r="12" spans="2:24" ht="28.5" customHeight="1" x14ac:dyDescent="0.25">
      <c r="B12" s="249" t="s">
        <v>228</v>
      </c>
      <c r="C12" s="254"/>
      <c r="D12" s="255"/>
      <c r="F12" t="s">
        <v>207</v>
      </c>
      <c r="G12" s="233" t="s">
        <v>229</v>
      </c>
      <c r="H12" s="246" t="s">
        <v>222</v>
      </c>
      <c r="I12" s="247">
        <v>7910</v>
      </c>
      <c r="J12" s="247">
        <v>7080</v>
      </c>
      <c r="K12" s="248" t="s">
        <v>223</v>
      </c>
      <c r="R12" s="302"/>
      <c r="S12" s="306"/>
      <c r="T12" s="307"/>
      <c r="U12" s="307"/>
      <c r="V12" s="308"/>
      <c r="W12" s="310"/>
    </row>
    <row r="13" spans="2:24" ht="15" customHeight="1" x14ac:dyDescent="0.25">
      <c r="B13" s="249" t="s">
        <v>230</v>
      </c>
      <c r="F13" t="s">
        <v>207</v>
      </c>
      <c r="G13" s="250"/>
      <c r="H13" s="251" t="s">
        <v>226</v>
      </c>
      <c r="I13" s="252">
        <v>-0.20865267639902699</v>
      </c>
      <c r="J13" s="252">
        <v>-6.6637107358466799E-2</v>
      </c>
      <c r="K13" s="253"/>
      <c r="R13" s="301" t="s">
        <v>231</v>
      </c>
      <c r="S13" s="303" t="s">
        <v>248</v>
      </c>
      <c r="T13" s="304"/>
      <c r="U13" s="304"/>
      <c r="V13" s="305"/>
      <c r="W13" s="309">
        <v>320</v>
      </c>
    </row>
    <row r="14" spans="2:24" ht="30.75" customHeight="1" x14ac:dyDescent="0.25">
      <c r="B14" s="249" t="s">
        <v>232</v>
      </c>
      <c r="C14" s="255"/>
      <c r="G14" s="233" t="s">
        <v>233</v>
      </c>
      <c r="H14" s="246" t="s">
        <v>222</v>
      </c>
      <c r="I14" s="247">
        <v>9650</v>
      </c>
      <c r="J14" s="247">
        <v>11230</v>
      </c>
      <c r="K14" s="248" t="s">
        <v>223</v>
      </c>
      <c r="R14" s="302"/>
      <c r="S14" s="306"/>
      <c r="T14" s="307"/>
      <c r="U14" s="307"/>
      <c r="V14" s="308"/>
      <c r="W14" s="310"/>
    </row>
    <row r="15" spans="2:24" x14ac:dyDescent="0.25">
      <c r="B15" s="223" t="s">
        <v>234</v>
      </c>
      <c r="G15" s="250"/>
      <c r="H15" s="251" t="s">
        <v>226</v>
      </c>
      <c r="I15" s="252">
        <v>-3.4682675149352103E-2</v>
      </c>
      <c r="J15" s="252">
        <v>2.3392750806728198E-2</v>
      </c>
      <c r="K15" s="253"/>
      <c r="R15" s="230" t="s">
        <v>235</v>
      </c>
      <c r="S15" s="231"/>
      <c r="T15" s="231"/>
      <c r="U15" s="231"/>
      <c r="V15" s="231"/>
      <c r="W15" s="232"/>
    </row>
    <row r="16" spans="2:24" ht="15" customHeight="1" x14ac:dyDescent="0.25">
      <c r="G16" s="233" t="s">
        <v>236</v>
      </c>
      <c r="H16" s="246" t="s">
        <v>222</v>
      </c>
      <c r="I16" s="247">
        <v>12940</v>
      </c>
      <c r="J16" s="247">
        <v>13930</v>
      </c>
      <c r="K16" s="248" t="s">
        <v>223</v>
      </c>
      <c r="R16" s="301" t="s">
        <v>237</v>
      </c>
      <c r="S16" s="303" t="s">
        <v>238</v>
      </c>
      <c r="T16" s="304"/>
      <c r="U16" s="304"/>
      <c r="V16" s="305"/>
      <c r="W16" s="309">
        <v>0</v>
      </c>
    </row>
    <row r="17" spans="2:23" ht="15" customHeight="1" x14ac:dyDescent="0.25">
      <c r="B17" s="249"/>
      <c r="G17" s="250"/>
      <c r="H17" s="251" t="s">
        <v>226</v>
      </c>
      <c r="I17" s="252">
        <v>0.294058187571416</v>
      </c>
      <c r="J17" s="252">
        <v>6.8516702296210097E-2</v>
      </c>
      <c r="K17" s="253"/>
      <c r="R17" s="302"/>
      <c r="S17" s="306"/>
      <c r="T17" s="307"/>
      <c r="U17" s="307"/>
      <c r="V17" s="308"/>
      <c r="W17" s="310"/>
    </row>
    <row r="18" spans="2:23" ht="15" customHeight="1" x14ac:dyDescent="0.25">
      <c r="G18" s="256" t="s">
        <v>239</v>
      </c>
      <c r="L18" t="s">
        <v>207</v>
      </c>
      <c r="R18" s="257"/>
      <c r="S18" s="258"/>
      <c r="T18" s="258"/>
      <c r="U18" s="258"/>
      <c r="V18" s="258"/>
      <c r="W18" s="258"/>
    </row>
    <row r="19" spans="2:23" ht="38.25" customHeight="1" x14ac:dyDescent="0.25">
      <c r="G19" s="256" t="s">
        <v>240</v>
      </c>
      <c r="R19" s="259"/>
      <c r="S19" s="299"/>
      <c r="T19" s="299"/>
      <c r="U19" s="299"/>
      <c r="V19" s="259"/>
      <c r="W19" s="259"/>
    </row>
    <row r="20" spans="2:23" ht="34.5" customHeight="1" x14ac:dyDescent="0.25">
      <c r="G20" s="260" t="s">
        <v>241</v>
      </c>
      <c r="J20" s="300"/>
      <c r="K20" s="300"/>
      <c r="L20" t="s">
        <v>207</v>
      </c>
    </row>
    <row r="21" spans="2:23" ht="38.25" customHeight="1" x14ac:dyDescent="0.25">
      <c r="C21" s="261"/>
      <c r="G21" s="260" t="s">
        <v>242</v>
      </c>
      <c r="J21" s="300"/>
      <c r="K21" s="300"/>
      <c r="L21" t="s">
        <v>207</v>
      </c>
    </row>
    <row r="22" spans="2:23" ht="36.75" customHeight="1" x14ac:dyDescent="0.25">
      <c r="G22" s="260" t="s">
        <v>243</v>
      </c>
      <c r="J22" s="300"/>
      <c r="K22" s="300"/>
      <c r="L22" t="s">
        <v>207</v>
      </c>
    </row>
    <row r="23" spans="2:23" ht="15" customHeight="1" x14ac:dyDescent="0.25">
      <c r="G23" s="256" t="s">
        <v>244</v>
      </c>
      <c r="L23" t="s">
        <v>207</v>
      </c>
    </row>
    <row r="24" spans="2:23" x14ac:dyDescent="0.25">
      <c r="G24" s="256"/>
      <c r="L24" t="s">
        <v>207</v>
      </c>
    </row>
    <row r="25" spans="2:23" ht="15" customHeight="1" x14ac:dyDescent="0.25">
      <c r="G25" s="256"/>
      <c r="W25" s="262"/>
    </row>
    <row r="26" spans="2:23" x14ac:dyDescent="0.25">
      <c r="G26" s="256"/>
      <c r="W26" s="262"/>
    </row>
    <row r="27" spans="2:23" ht="15" customHeight="1" x14ac:dyDescent="0.25">
      <c r="G27" s="256"/>
    </row>
    <row r="28" spans="2:23" ht="15" customHeight="1" x14ac:dyDescent="0.25">
      <c r="G28" s="256"/>
    </row>
    <row r="29" spans="2:23" x14ac:dyDescent="0.25">
      <c r="G29" s="256"/>
    </row>
    <row r="30" spans="2:23" ht="15" customHeight="1" x14ac:dyDescent="0.25">
      <c r="G30" s="256"/>
    </row>
    <row r="31" spans="2:23" x14ac:dyDescent="0.25">
      <c r="G31" s="256"/>
    </row>
    <row r="32" spans="2:23" ht="15" customHeight="1" x14ac:dyDescent="0.25">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FR0010946574 - Calculs</vt:lpstr>
      <vt:lpstr>FR0010946574 -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2026-04-10T09:00:00Z</dcterms:created>
  <dcterms:modified xsi:type="dcterms:W3CDTF">2026-05-04T09:32:44Z</dcterms:modified>
</cp:coreProperties>
</file>