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SANTE BIOTECH\"/>
    </mc:Choice>
  </mc:AlternateContent>
  <xr:revisionPtr revIDLastSave="0" documentId="13_ncr:1_{4BB947D5-0F24-4DD3-8AAE-53C48454434B}" xr6:coauthVersionLast="47" xr6:coauthVersionMax="47" xr10:uidLastSave="{00000000-0000-0000-0000-000000000000}"/>
  <bookViews>
    <workbookView xWindow="-120" yWindow="-120" windowWidth="29040" windowHeight="15720" xr2:uid="{322F7F03-8E79-4496-AF94-EDA76A46BA75}"/>
  </bookViews>
  <sheets>
    <sheet name="FR0007057625 - Calculs" sheetId="2" r:id="rId1"/>
    <sheet name="FR0007057625 - Tableaux" sheetId="3" r:id="rId2"/>
  </sheets>
  <definedNames>
    <definedName name="_xlnm._FilterDatabase" localSheetId="0" hidden="1">'FR0007057625 -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<sst xmlns="http://schemas.openxmlformats.org/spreadsheetml/2006/main" count="322" uniqueCount="249">
  <si>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</si>
  <si>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</si>
  <si>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</si>
  <si>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</si>
  <si>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</si>
  <si>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</si>
  <si>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</si>
  <si>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</si>
  <si>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</si>
  <si>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</si>
  <si>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</si>
  <si>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</si>
  <si>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</si>
  <si>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</si>
  <si>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</si>
  <si>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</si>
  <si>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</si>
  <si>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</si>
  <si>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</si>
  <si>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</si>
  <si>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</si>
  <si>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</si>
  <si>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</si>
  <si>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</si>
  <si>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</si>
  <si>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</si>
  <si>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</si>
  <si>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</si>
  <si>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</si>
  <si>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</si>
  <si>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</si>
  <si>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</si>
  <si>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</si>
  <si>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</si>
  <si>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</si>
  <si>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</si>
  <si>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</si>
  <si>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</si>
  <si>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</si>
  <si>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</si>
  <si>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</si>
  <si>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</si>
  <si>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</si>
  <si>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</si>
  <si>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</si>
  <si>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</si>
  <si>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</si>
  <si>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</si>
  <si>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</si>
  <si>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</si>
  <si>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</si>
  <si>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</si>
  <si>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</si>
  <si>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</si>
  <si>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</si>
  <si>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</si>
  <si>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</si>
  <si>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</si>
  <si>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10%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</si>
  <si>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</si>
  <si>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</si>
  <si>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</si>
  <si>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</si>
  <si>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</si>
  <si>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</si>
  <si>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</si>
  <si>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</si>
  <si>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</si>
  <si>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</si>
  <si>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</si>
  <si>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</si>
  <si>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</si>
  <si>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</si>
  <si>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</si>
  <si>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</si>
  <si>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</si>
  <si>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</si>
  <si>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</si>
  <si>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</si>
  <si>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</si>
  <si>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</si>
  <si>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</si>
  <si>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</si>
  <si>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</si>
  <si>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</si>
  <si>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</si>
  <si>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</si>
  <si>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</si>
  <si>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</si>
  <si>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</si>
  <si>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</si>
  <si>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</si>
  <si>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</si>
  <si>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</si>
  <si>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</si>
  <si>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</si>
  <si>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</si>
  <si>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</si>
  <si>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</si>
  <si>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</si>
  <si>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</si>
  <si>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</si>
  <si>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</si>
  <si>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</si>
  <si>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</si>
  <si>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</si>
  <si>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</si>
  <si>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</si>
  <si>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</si>
  <si>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</si>
  <si>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</si>
  <si>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</si>
  <si>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</si>
  <si>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</si>
  <si>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</si>
  <si>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</si>
  <si>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</si>
  <si>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</si>
  <si>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</si>
  <si>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</si>
  <si>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</si>
  <si>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</si>
  <si>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</si>
  <si>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</si>
  <si>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</si>
  <si>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</si>
  <si>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</si>
  <si>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</si>
  <si>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</si>
  <si>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</si>
  <si>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</si>
  <si>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</si>
  <si>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</si>
  <si>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</si>
  <si>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</si>
  <si>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</si>
  <si>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</si>
  <si>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</si>
  <si>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</si>
  <si>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</si>
  <si>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</si>
  <si>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</si>
  <si>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</si>
  <si>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</si>
  <si>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</si>
  <si>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</si>
  <si>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</si>
  <si>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</si>
  <si>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</si>
  <si>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</si>
  <si>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</si>
  <si>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</si>
  <si>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</si>
  <si>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</si>
  <si>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</si>
  <si>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</si>
  <si>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</si>
  <si>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</si>
  <si>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</si>
  <si>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</si>
  <si>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</si>
  <si>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</si>
  <si>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</si>
  <si>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</si>
  <si>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</si>
  <si>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</si>
  <si>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</si>
  <si>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</si>
  <si>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</si>
  <si>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</si>
  <si>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</si>
  <si>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</si>
  <si>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</si>
  <si>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</si>
  <si>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</si>
  <si>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</si>
  <si>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</si>
  <si>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</si>
  <si>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</si>
  <si>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</si>
  <si>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</si>
  <si>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</si>
  <si>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</si>
  <si>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</si>
  <si>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</si>
  <si>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</si>
  <si>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</si>
  <si>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</si>
  <si>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</si>
  <si>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</si>
  <si>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</si>
  <si>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</si>
  <si>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</si>
  <si>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</si>
  <si>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</si>
  <si>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</si>
  <si>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</si>
  <si>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</si>
  <si>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</si>
  <si>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</si>
  <si>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</si>
  <si>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</si>
  <si>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</si>
  <si>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</si>
  <si>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</si>
  <si>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</si>
  <si>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</si>
  <si>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</si>
  <si>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</si>
  <si>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</si>
  <si>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</si>
  <si>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</si>
  <si>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</si>
  <si>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</si>
  <si>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10,01% chaque année</t>
  </si>
  <si>
    <t>Coûts d’entrée</t>
  </si>
  <si>
    <t>2,50%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</si>
  <si>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</si>
  <si>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</si>
  <si>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</si>
  <si>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</si>
  <si>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</si>
  <si>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</si>
  <si>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</si>
  <si>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</si>
  <si>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</si>
  <si>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</si>
  <si>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</si>
  <si>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</si>
  <si>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2,40% de la valeur de votre investissement par an. Cette estimation se base sur les coûts réels au cours de l’année dernière.</t>
  </si>
  <si>
    <r>
      <t xml:space="preserve">Nous avons classé ce produit dans la classe de risque </t>
    </r>
    <r>
      <rPr>
        <b/>
        <sz val="10"/>
        <rFont val="Arial"/>
        <family val="2"/>
      </rPr>
      <t>6 sur 7</t>
    </r>
    <r>
      <rPr>
        <sz val="10"/>
        <rFont val="Arial"/>
        <family val="2"/>
      </rPr>
      <t xml:space="preserve">, qui est </t>
    </r>
    <r>
      <rPr>
        <b/>
        <sz val="10"/>
        <rFont val="Arial"/>
        <family val="2"/>
      </rPr>
      <t>" une classe de risque élevée "</t>
    </r>
    <r>
      <rPr>
        <sz val="10"/>
        <rFont val="Arial"/>
        <family val="2"/>
      </rPr>
      <t>.</t>
    </r>
  </si>
  <si>
    <t>Scénario défavorable</t>
  </si>
  <si>
    <r>
      <t xml:space="preserve">Autrement dit, les pertes potentielles liées aux futurs résultats du produit se situent à un niveau </t>
    </r>
    <r>
      <rPr>
        <b/>
        <sz val="10"/>
        <rFont val="Arial"/>
        <family val="2"/>
      </rPr>
      <t>" élevé "</t>
    </r>
  </si>
  <si>
    <t>Coûts de transaction</t>
  </si>
  <si>
    <t>13,51%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</si>
  <si>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très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</si>
  <si>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</si>
  <si>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</si>
  <si>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</si>
  <si>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</si>
  <si>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</si>
  <si>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</si>
  <si>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</si>
  <si>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</si>
  <si>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</si>
  <si>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</si>
  <si>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Juin 2013 et Juin 2021</t>
  </si>
  <si>
    <t>Les scénarios de performance ont été calculés d'après l'historique de performance du fonds et d’un indice de référence ou indicateur de substitution approprié.</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</si>
  <si>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-28,46 % avant déduction des coûts et de -38,48 %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</si>
</sst>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37">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1" fontId="26" fillId="9" borderId="23" xfId="0" applyNumberFormat="1" applyFont="1" applyFill="1" applyBorder="1" applyAlignment="1">
      <alignment horizontal="center" vertical="center"/>
    </xf>
    <xf numFmtId="0" fontId="26" fillId="9" borderId="23" xfId="0"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7" xfId="0" applyFont="1" applyFill="1" applyBorder="1" applyAlignment="1">
      <alignment horizontal="center" vertical="center" wrapText="1"/>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cellXfs>
  <cellStyles count="12">
    <cellStyle name="Lien hypertexte" xfId="7" builtinId="8"/>
    <cellStyle name="Milliers" xfId="1" builtinId="3"/>
    <cellStyle name="Milliers 2" xfId="8" xr:uid="{92806BBA-2BAC-4A57-AEE6-9B9CF99CFB79}"/>
    <cellStyle name="Milliers 3" xfId="4" xr:uid="{4D390824-0182-4D25-AF53-4D5A4BF99D5C}"/>
    <cellStyle name="Milliers 3 2" xfId="9" xr:uid="{99798AD6-FC58-4D4C-9A5F-B385562C01DA}"/>
    <cellStyle name="Monétaire" xfId="2" builtinId="4"/>
    <cellStyle name="Monétaire 2" xfId="5" xr:uid="{FB4A8663-0F7C-428E-8AD9-AAA90A010074}"/>
    <cellStyle name="Monétaire 2 2" xfId="11" xr:uid="{4070EBAE-8457-4853-9E23-5DDB1C63A351}"/>
    <cellStyle name="Monétaire 3" xfId="10" xr:uid="{C3E50DA9-AC28-4370-801B-EE07BF73AEF7}"/>
    <cellStyle name="Normal" xfId="0" builtinId="0"/>
    <cellStyle name="Normal 2" xfId="6" xr:uid="{D85245FD-13C4-42A6-BD50-082E2C80110E}"/>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78C79-96DB-4819-A160-5E3BDAC431AD}">
  <sheetPr codeName="Feuil8"/>
  <dimension ref="A1:AS2853"/>
  <sheetViews>
    <sheetView tabSelected="1" topLeftCell="D1" zoomScaleNormal="100" workbookViewId="0">
      <selection activeCell="AM36" sqref="AM36"/>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3" t="s">
        <v>0</v>
      </c>
      <c r="F2" s="294"/>
      <c r="G2" s="294"/>
      <c r="H2" s="294"/>
      <c r="I2" s="294"/>
      <c r="J2" s="294"/>
      <c r="K2" s="294"/>
      <c r="L2" s="295"/>
      <c r="M2" s="8"/>
      <c r="N2" s="293" t="s">
        <v>1</v>
      </c>
      <c r="O2" s="294"/>
      <c r="P2" s="294"/>
      <c r="Q2" s="294"/>
      <c r="R2" s="294"/>
      <c r="S2" s="294"/>
      <c r="T2" s="294"/>
      <c r="U2" s="294"/>
      <c r="V2" s="294"/>
      <c r="W2" s="295"/>
      <c r="Y2" s="293" t="s">
        <v>2</v>
      </c>
      <c r="Z2" s="294"/>
      <c r="AA2" s="294"/>
      <c r="AB2" s="294"/>
      <c r="AC2" s="294"/>
      <c r="AD2" s="294"/>
      <c r="AE2" s="294"/>
      <c r="AF2" s="294"/>
      <c r="AG2" s="294"/>
      <c r="AH2" s="295"/>
      <c r="AJ2" s="293" t="s">
        <v>3</v>
      </c>
      <c r="AK2" s="294"/>
      <c r="AL2" s="294"/>
      <c r="AM2" s="295"/>
      <c r="AN2" s="6"/>
      <c r="AP2" s="6"/>
      <c r="AQ2" s="6"/>
      <c r="AR2" s="6"/>
      <c r="AS2" s="6"/>
    </row>
    <row r="3" spans="1:45" ht="15" customHeight="1" thickBot="1" x14ac:dyDescent="0.3">
      <c r="B3"/>
      <c r="C3"/>
      <c r="D3" s="9"/>
      <c r="E3" s="296" t="s">
        <v>4</v>
      </c>
      <c r="F3" s="297"/>
      <c r="G3" s="297"/>
      <c r="H3" s="297"/>
      <c r="I3" s="297"/>
      <c r="J3" s="297"/>
      <c r="K3" s="297"/>
      <c r="L3" s="298"/>
      <c r="M3" s="10"/>
      <c r="N3" s="296" t="s">
        <v>4</v>
      </c>
      <c r="O3" s="297"/>
      <c r="P3" s="297"/>
      <c r="Q3" s="297"/>
      <c r="R3" s="297"/>
      <c r="S3" s="297"/>
      <c r="T3" s="297"/>
      <c r="U3" s="297"/>
      <c r="V3" s="297"/>
      <c r="W3" s="298"/>
      <c r="Y3" s="296" t="s">
        <v>5</v>
      </c>
      <c r="Z3" s="297"/>
      <c r="AA3" s="297"/>
      <c r="AB3" s="297"/>
      <c r="AC3" s="297"/>
      <c r="AD3" s="297"/>
      <c r="AE3" s="297"/>
      <c r="AF3" s="297"/>
      <c r="AG3" s="297"/>
      <c r="AH3" s="298"/>
      <c r="AN3" s="6"/>
      <c r="AP3" s="6"/>
      <c r="AQ3" s="6"/>
      <c r="AR3" s="6"/>
      <c r="AS3" s="6"/>
    </row>
    <row r="4" spans="1:45" ht="15" customHeight="1" x14ac:dyDescent="0.25">
      <c r="B4"/>
      <c r="C4"/>
      <c r="D4" s="11"/>
      <c r="E4" s="12" t="s">
        <v>6</v>
      </c>
      <c r="F4" s="13" t="s">
        <v>7</v>
      </c>
      <c r="G4" s="270" t="s">
        <v>8</v>
      </c>
      <c r="H4" s="270"/>
      <c r="I4" s="270"/>
      <c r="J4" s="270"/>
      <c r="K4" s="270"/>
      <c r="L4" s="270"/>
      <c r="N4" s="12" t="s">
        <v>9</v>
      </c>
      <c r="O4" s="15">
        <v>46171</v>
      </c>
      <c r="P4" s="270" t="s">
        <v>10</v>
      </c>
      <c r="Q4" s="270"/>
      <c r="R4" s="270"/>
      <c r="S4" s="270"/>
      <c r="T4" s="270"/>
      <c r="U4" s="270"/>
      <c r="V4" s="270"/>
      <c r="W4" s="270"/>
      <c r="Y4" s="12" t="s">
        <v>11</v>
      </c>
      <c r="Z4" s="16" t="b">
        <v>1</v>
      </c>
      <c r="AA4" s="270" t="s">
        <v>12</v>
      </c>
      <c r="AB4" s="270"/>
      <c r="AC4" s="270"/>
      <c r="AD4" s="270"/>
      <c r="AE4" s="270"/>
      <c r="AF4" s="270"/>
      <c r="AG4" s="270"/>
      <c r="AH4" s="270"/>
      <c r="AJ4" s="17" t="s">
        <v>13</v>
      </c>
      <c r="AK4" s="18" t="s">
        <v>14</v>
      </c>
      <c r="AL4" s="18" t="s">
        <v>15</v>
      </c>
      <c r="AM4" s="19" t="s">
        <v>16</v>
      </c>
      <c r="AN4" s="6"/>
      <c r="AP4" s="6"/>
      <c r="AQ4" s="6"/>
      <c r="AR4" s="6"/>
      <c r="AS4" s="6"/>
    </row>
    <row r="5" spans="1:45" x14ac:dyDescent="0.25">
      <c r="A5" s="20"/>
      <c r="B5"/>
      <c r="C5"/>
      <c r="D5" s="11"/>
      <c r="E5" s="21" t="s">
        <v>17</v>
      </c>
      <c r="F5" s="13" t="s">
        <v>18</v>
      </c>
      <c r="G5" s="270" t="s">
        <v>19</v>
      </c>
      <c r="H5" s="270"/>
      <c r="I5" s="270"/>
      <c r="J5" s="270"/>
      <c r="K5" s="270"/>
      <c r="L5" s="270"/>
      <c r="N5" s="12" t="s">
        <v>20</v>
      </c>
      <c r="O5" s="22">
        <v>44344</v>
      </c>
      <c r="P5" s="270" t="s">
        <v>21</v>
      </c>
      <c r="Q5" s="270"/>
      <c r="R5" s="270"/>
      <c r="S5" s="270"/>
      <c r="T5" s="270"/>
      <c r="U5" s="270"/>
      <c r="V5" s="270"/>
      <c r="W5" s="270"/>
      <c r="Y5" s="12" t="s">
        <v>22</v>
      </c>
      <c r="Z5" s="16" t="b">
        <v>0</v>
      </c>
      <c r="AA5" s="270" t="s">
        <v>23</v>
      </c>
      <c r="AB5" s="270"/>
      <c r="AC5" s="270"/>
      <c r="AD5" s="270"/>
      <c r="AE5" s="270"/>
      <c r="AF5" s="270"/>
      <c r="AG5" s="270"/>
      <c r="AH5" s="270"/>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70" t="s">
        <v>27</v>
      </c>
      <c r="H6" s="270"/>
      <c r="I6" s="270"/>
      <c r="J6" s="270"/>
      <c r="K6" s="270"/>
      <c r="L6" s="270"/>
      <c r="N6" s="12" t="s">
        <v>28</v>
      </c>
      <c r="O6" s="29" t="s">
        <v>29</v>
      </c>
      <c r="P6" s="270" t="s">
        <v>30</v>
      </c>
      <c r="Q6" s="270"/>
      <c r="R6" s="270"/>
      <c r="S6" s="270"/>
      <c r="T6" s="270"/>
      <c r="U6" s="270"/>
      <c r="V6" s="270"/>
      <c r="W6" s="27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0" t="s">
        <v>37</v>
      </c>
      <c r="H7" s="270"/>
      <c r="I7" s="270"/>
      <c r="J7" s="270"/>
      <c r="K7" s="270"/>
      <c r="L7" s="270"/>
      <c r="O7" s="20"/>
      <c r="P7" s="37"/>
      <c r="Y7" s="12" t="s">
        <v>38</v>
      </c>
      <c r="Z7" s="38">
        <v>46171</v>
      </c>
      <c r="AA7" s="270" t="s">
        <v>39</v>
      </c>
      <c r="AB7" s="270"/>
      <c r="AC7" s="270"/>
      <c r="AD7" s="270"/>
      <c r="AE7" s="270"/>
      <c r="AF7" s="270"/>
      <c r="AG7" s="270"/>
      <c r="AH7" s="270"/>
      <c r="AI7" s="6">
        <v>3</v>
      </c>
      <c r="AJ7" s="23" t="s">
        <v>40</v>
      </c>
      <c r="AK7" s="39">
        <v>1</v>
      </c>
      <c r="AL7" s="40"/>
      <c r="AM7" s="41">
        <v>8</v>
      </c>
      <c r="AN7" s="6"/>
      <c r="AP7" s="6"/>
      <c r="AQ7" s="6"/>
      <c r="AR7" s="6"/>
      <c r="AS7" s="6"/>
    </row>
    <row r="8" spans="1:45" ht="15" customHeight="1" x14ac:dyDescent="0.25">
      <c r="A8" s="20"/>
      <c r="B8" s="27"/>
      <c r="C8" s="28"/>
      <c r="D8" s="11"/>
      <c r="E8" s="21" t="s">
        <v>41</v>
      </c>
      <c r="F8" s="13" t="s">
        <v>42</v>
      </c>
      <c r="G8" s="270" t="s">
        <v>43</v>
      </c>
      <c r="H8" s="270"/>
      <c r="I8" s="270"/>
      <c r="J8" s="270"/>
      <c r="K8" s="270"/>
      <c r="L8" s="270"/>
      <c r="N8" s="290" t="s">
        <v>44</v>
      </c>
      <c r="O8" s="291"/>
      <c r="P8" s="291"/>
      <c r="Q8" s="291"/>
      <c r="R8" s="291"/>
      <c r="S8" s="291"/>
      <c r="T8" s="291"/>
      <c r="U8" s="291"/>
      <c r="V8" s="291"/>
      <c r="W8" s="292"/>
      <c r="X8" s="42"/>
      <c r="Y8" s="12" t="s">
        <v>45</v>
      </c>
      <c r="Z8" s="38">
        <v>41425</v>
      </c>
      <c r="AA8" s="270" t="s">
        <v>46</v>
      </c>
      <c r="AB8" s="270"/>
      <c r="AC8" s="270"/>
      <c r="AD8" s="270"/>
      <c r="AE8" s="270"/>
      <c r="AF8" s="270"/>
      <c r="AG8" s="270"/>
      <c r="AH8" s="270"/>
      <c r="AI8" s="6">
        <v>4</v>
      </c>
      <c r="AJ8" s="43" t="s">
        <v>47</v>
      </c>
      <c r="AK8" s="24">
        <v>-0.32419999999999999</v>
      </c>
      <c r="AL8" s="25"/>
      <c r="AM8" s="26">
        <v>-0.38479999999999998</v>
      </c>
      <c r="AN8" s="6"/>
      <c r="AP8" s="6"/>
      <c r="AQ8" s="6"/>
      <c r="AR8" s="6"/>
      <c r="AS8" s="6"/>
    </row>
    <row r="9" spans="1:45" x14ac:dyDescent="0.25">
      <c r="A9" s="20"/>
      <c r="B9" s="27"/>
      <c r="C9" s="28"/>
      <c r="D9" s="11"/>
      <c r="E9" s="12" t="s">
        <v>48</v>
      </c>
      <c r="F9" s="44" t="s">
        <v>49</v>
      </c>
      <c r="G9" s="269" t="s">
        <v>48</v>
      </c>
      <c r="H9" s="269"/>
      <c r="I9" s="269"/>
      <c r="J9" s="269"/>
      <c r="K9" s="269"/>
      <c r="L9" s="269"/>
      <c r="N9" s="286" t="s">
        <v>50</v>
      </c>
      <c r="O9" s="287"/>
      <c r="P9" s="287"/>
      <c r="Q9" s="287"/>
      <c r="R9" s="288" t="s">
        <v>51</v>
      </c>
      <c r="S9" s="288"/>
      <c r="T9" s="288"/>
      <c r="U9" s="288"/>
      <c r="V9" s="288"/>
      <c r="W9" s="289"/>
      <c r="X9" s="42"/>
      <c r="Y9" s="12" t="s">
        <v>52</v>
      </c>
      <c r="Z9" s="45" t="s">
        <v>29</v>
      </c>
      <c r="AA9" s="270" t="s">
        <v>53</v>
      </c>
      <c r="AB9" s="270"/>
      <c r="AC9" s="270"/>
      <c r="AD9" s="270"/>
      <c r="AE9" s="270"/>
      <c r="AF9" s="270"/>
      <c r="AG9" s="270"/>
      <c r="AH9" s="270"/>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0" t="s">
        <v>60</v>
      </c>
      <c r="Q10" s="270"/>
      <c r="R10" s="274" t="s">
        <v>61</v>
      </c>
      <c r="S10" s="274"/>
      <c r="T10" s="274"/>
      <c r="U10" s="274"/>
      <c r="V10" s="274"/>
      <c r="W10" s="274"/>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69" t="s">
        <v>63</v>
      </c>
      <c r="H11" s="269"/>
      <c r="I11" s="269"/>
      <c r="J11" s="269"/>
      <c r="K11" s="269"/>
      <c r="L11" s="269"/>
      <c r="N11" s="12" t="s">
        <v>64</v>
      </c>
      <c r="O11" s="54">
        <v>-1.35296954402696E-2</v>
      </c>
      <c r="P11" s="270" t="s">
        <v>65</v>
      </c>
      <c r="Q11" s="270"/>
      <c r="R11" s="274" t="s">
        <v>66</v>
      </c>
      <c r="S11" s="274"/>
      <c r="T11" s="274"/>
      <c r="U11" s="274"/>
      <c r="V11" s="274"/>
      <c r="W11" s="274"/>
      <c r="Y11" s="279" t="s">
        <v>67</v>
      </c>
      <c r="Z11" s="55" t="s">
        <v>68</v>
      </c>
      <c r="AA11" s="56" t="s">
        <v>15</v>
      </c>
      <c r="AB11" s="56" t="s">
        <v>16</v>
      </c>
      <c r="AC11" s="280" t="s">
        <v>51</v>
      </c>
      <c r="AD11" s="280"/>
      <c r="AE11" s="280"/>
      <c r="AF11" s="280"/>
      <c r="AG11" s="281"/>
      <c r="AH11" s="281"/>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69" t="s">
        <v>71</v>
      </c>
      <c r="H12" s="269"/>
      <c r="I12" s="269"/>
      <c r="J12" s="269"/>
      <c r="K12" s="269"/>
      <c r="L12" s="269"/>
      <c r="N12" s="12" t="s">
        <v>72</v>
      </c>
      <c r="O12" s="54">
        <v>2.1136299969861799E-3</v>
      </c>
      <c r="P12" s="270" t="s">
        <v>73</v>
      </c>
      <c r="Q12" s="270"/>
      <c r="R12" s="274" t="s">
        <v>74</v>
      </c>
      <c r="S12" s="274"/>
      <c r="T12" s="274"/>
      <c r="U12" s="274"/>
      <c r="V12" s="274"/>
      <c r="W12" s="274"/>
      <c r="Y12" s="279"/>
      <c r="Z12" s="282">
        <v>1</v>
      </c>
      <c r="AA12" s="283"/>
      <c r="AB12" s="282">
        <v>8</v>
      </c>
      <c r="AC12" s="284" t="s">
        <v>75</v>
      </c>
      <c r="AD12" s="284"/>
      <c r="AE12" s="284"/>
      <c r="AF12" s="284"/>
      <c r="AG12" s="285"/>
      <c r="AH12" s="285"/>
      <c r="AI12" s="6">
        <v>8</v>
      </c>
      <c r="AJ12" s="59" t="s">
        <v>76</v>
      </c>
      <c r="AK12" s="60">
        <v>0.1351</v>
      </c>
      <c r="AL12" s="61"/>
      <c r="AM12" s="62">
        <v>0.1351</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8.9947557761433297E-5</v>
      </c>
      <c r="P13" s="270" t="s">
        <v>80</v>
      </c>
      <c r="Q13" s="270"/>
      <c r="R13" s="274" t="s">
        <v>81</v>
      </c>
      <c r="S13" s="274"/>
      <c r="T13" s="274"/>
      <c r="U13" s="274"/>
      <c r="V13" s="274"/>
      <c r="W13" s="274"/>
      <c r="Y13" s="279"/>
      <c r="Z13" s="282"/>
      <c r="AA13" s="283"/>
      <c r="AB13" s="282"/>
      <c r="AC13" s="284"/>
      <c r="AD13" s="284"/>
      <c r="AE13" s="284"/>
      <c r="AF13" s="284"/>
      <c r="AG13" s="285"/>
      <c r="AH13" s="285"/>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69" t="s">
        <v>83</v>
      </c>
      <c r="H14" s="269"/>
      <c r="I14" s="269"/>
      <c r="J14" s="269"/>
      <c r="K14" s="269"/>
      <c r="L14" s="269"/>
      <c r="N14" s="12" t="s">
        <v>84</v>
      </c>
      <c r="O14" s="54">
        <v>3.6329416183956801E-5</v>
      </c>
      <c r="P14" s="270" t="s">
        <v>85</v>
      </c>
      <c r="Q14" s="270"/>
      <c r="R14" s="274" t="s">
        <v>86</v>
      </c>
      <c r="S14" s="274"/>
      <c r="T14" s="274"/>
      <c r="U14" s="274"/>
      <c r="V14" s="274"/>
      <c r="W14" s="274"/>
      <c r="Y14" s="68" t="s">
        <v>87</v>
      </c>
      <c r="Z14" s="69">
        <v>0.11700000000000001</v>
      </c>
      <c r="AA14" s="70"/>
      <c r="AB14" s="69">
        <v>1.4E-2</v>
      </c>
      <c r="AC14" s="277" t="s">
        <v>88</v>
      </c>
      <c r="AD14" s="277"/>
      <c r="AE14" s="277"/>
      <c r="AF14" s="277"/>
      <c r="AG14" s="278"/>
      <c r="AH14" s="278"/>
      <c r="AN14" s="6"/>
      <c r="AP14" s="6"/>
      <c r="AQ14" s="6"/>
      <c r="AR14" s="6"/>
      <c r="AS14" s="6"/>
    </row>
    <row r="15" spans="1:45" x14ac:dyDescent="0.25">
      <c r="A15" s="20"/>
      <c r="B15" s="27"/>
      <c r="C15" s="28"/>
      <c r="D15" s="11"/>
      <c r="E15" s="12" t="s">
        <v>89</v>
      </c>
      <c r="F15" s="58">
        <v>0</v>
      </c>
      <c r="G15" s="269" t="s">
        <v>89</v>
      </c>
      <c r="H15" s="269"/>
      <c r="I15" s="269"/>
      <c r="J15" s="269"/>
      <c r="K15" s="269"/>
      <c r="L15" s="269"/>
      <c r="N15" s="71" t="s">
        <v>90</v>
      </c>
      <c r="O15" s="72">
        <v>4.5974231880328099E-2</v>
      </c>
      <c r="P15" s="270" t="s">
        <v>91</v>
      </c>
      <c r="Q15" s="270"/>
      <c r="R15" s="274" t="s">
        <v>92</v>
      </c>
      <c r="S15" s="274"/>
      <c r="T15" s="274"/>
      <c r="U15" s="274"/>
      <c r="V15" s="274"/>
      <c r="W15" s="274"/>
      <c r="Y15" s="68" t="s">
        <v>93</v>
      </c>
      <c r="Z15" s="69">
        <v>0.16200000000000001</v>
      </c>
      <c r="AA15" s="70"/>
      <c r="AB15" s="69">
        <v>1.0999999999999999E-2</v>
      </c>
      <c r="AC15" s="73" t="s">
        <v>94</v>
      </c>
      <c r="AD15" s="73"/>
      <c r="AE15" s="73"/>
      <c r="AF15" s="73"/>
      <c r="AG15" s="74"/>
      <c r="AH15" s="74"/>
      <c r="AI15" s="6">
        <v>1</v>
      </c>
      <c r="AJ15" s="75" t="s">
        <v>95</v>
      </c>
      <c r="AK15" s="76">
        <v>0</v>
      </c>
      <c r="AL15" s="77"/>
      <c r="AM15" s="78">
        <v>-0.38279999999999997</v>
      </c>
      <c r="AN15" s="79"/>
      <c r="AP15" s="6"/>
      <c r="AQ15" s="6"/>
      <c r="AR15" s="6"/>
      <c r="AS15" s="6"/>
    </row>
    <row r="16" spans="1:45" ht="15" customHeight="1" x14ac:dyDescent="0.25">
      <c r="A16" s="20"/>
      <c r="B16" s="27"/>
      <c r="C16" s="28"/>
      <c r="D16" s="11"/>
      <c r="E16" s="12" t="s">
        <v>96</v>
      </c>
      <c r="F16" s="58">
        <v>0.1351</v>
      </c>
      <c r="G16" s="269" t="s">
        <v>96</v>
      </c>
      <c r="H16" s="269"/>
      <c r="I16" s="269"/>
      <c r="J16" s="269"/>
      <c r="K16" s="269"/>
      <c r="L16" s="269"/>
      <c r="N16" s="71" t="s">
        <v>97</v>
      </c>
      <c r="O16" s="54">
        <v>0.92564813429692905</v>
      </c>
      <c r="P16" s="270" t="s">
        <v>98</v>
      </c>
      <c r="Q16" s="270"/>
      <c r="R16" s="274" t="s">
        <v>99</v>
      </c>
      <c r="S16" s="274"/>
      <c r="T16" s="274"/>
      <c r="U16" s="274"/>
      <c r="V16" s="274"/>
      <c r="W16" s="274"/>
      <c r="Y16" s="68" t="s">
        <v>100</v>
      </c>
      <c r="Z16" s="69">
        <v>0.69299999999999995</v>
      </c>
      <c r="AA16" s="70"/>
      <c r="AB16" s="69">
        <v>2.1000000000000001E-2</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8</v>
      </c>
      <c r="G17" s="269" t="s">
        <v>104</v>
      </c>
      <c r="H17" s="269"/>
      <c r="I17" s="269"/>
      <c r="J17" s="269"/>
      <c r="K17" s="269"/>
      <c r="L17" s="269"/>
      <c r="N17" s="71" t="s">
        <v>105</v>
      </c>
      <c r="O17" s="54">
        <v>5.1320584402455998</v>
      </c>
      <c r="P17" s="270" t="s">
        <v>106</v>
      </c>
      <c r="Q17" s="270"/>
      <c r="R17" s="274" t="s">
        <v>107</v>
      </c>
      <c r="S17" s="274"/>
      <c r="T17" s="274"/>
      <c r="U17" s="274"/>
      <c r="V17" s="274"/>
      <c r="W17" s="274"/>
      <c r="Y17" s="68" t="s">
        <v>108</v>
      </c>
      <c r="Z17" s="69">
        <v>2.5979999999999999</v>
      </c>
      <c r="AA17" s="70"/>
      <c r="AB17" s="69">
        <v>0.72699999999999998</v>
      </c>
      <c r="AC17" s="73" t="s">
        <v>109</v>
      </c>
      <c r="AD17" s="73"/>
      <c r="AE17" s="73"/>
      <c r="AF17" s="73"/>
      <c r="AG17" s="74"/>
      <c r="AH17" s="74"/>
      <c r="AI17" s="6">
        <v>3</v>
      </c>
      <c r="AJ17" s="59" t="s">
        <v>110</v>
      </c>
      <c r="AK17" s="86">
        <v>11591</v>
      </c>
      <c r="AL17" s="87"/>
      <c r="AM17" s="88">
        <v>685.63</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416</v>
      </c>
      <c r="P18" s="270" t="s">
        <v>114</v>
      </c>
      <c r="Q18" s="270"/>
      <c r="R18" s="274" t="s">
        <v>115</v>
      </c>
      <c r="S18" s="274"/>
      <c r="T18" s="274"/>
      <c r="U18" s="274"/>
      <c r="V18" s="274"/>
      <c r="W18" s="274"/>
      <c r="Z18" s="37"/>
      <c r="AI18" s="6">
        <v>4</v>
      </c>
      <c r="AJ18" s="32" t="s">
        <v>116</v>
      </c>
      <c r="AK18" s="89">
        <v>0.15909999999999999</v>
      </c>
      <c r="AL18" s="90"/>
      <c r="AM18" s="91">
        <v>-0.93140000000000001</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-2.2578565437825402</v>
      </c>
      <c r="P19" s="270" t="s">
        <v>119</v>
      </c>
      <c r="Q19" s="270"/>
      <c r="R19" s="274" t="s">
        <v>120</v>
      </c>
      <c r="S19" s="274"/>
      <c r="T19" s="274"/>
      <c r="U19" s="274"/>
      <c r="V19" s="274"/>
      <c r="W19" s="274"/>
      <c r="Y19" s="264" t="s">
        <v>121</v>
      </c>
      <c r="Z19" s="264"/>
      <c r="AA19" s="264"/>
      <c r="AB19" s="264"/>
      <c r="AD19" s="264" t="s">
        <v>122</v>
      </c>
      <c r="AE19" s="264"/>
      <c r="AF19" s="264"/>
      <c r="AG19" s="264"/>
      <c r="AH19" s="264"/>
      <c r="AI19" s="6">
        <v>5</v>
      </c>
      <c r="AJ19" s="93" t="s">
        <v>123</v>
      </c>
      <c r="AK19" s="94">
        <v>0.15909999999999999</v>
      </c>
      <c r="AL19" s="95"/>
      <c r="AM19" s="96">
        <v>-0.28460000000000002</v>
      </c>
      <c r="AN19" s="84"/>
      <c r="AP19" s="6"/>
      <c r="AQ19" s="6"/>
      <c r="AR19" s="6"/>
      <c r="AS19" s="6"/>
    </row>
    <row r="20" spans="1:45" x14ac:dyDescent="0.25">
      <c r="A20" s="20"/>
      <c r="B20" s="27"/>
      <c r="C20" s="28"/>
      <c r="D20" s="11"/>
      <c r="E20" s="12" t="s">
        <v>124</v>
      </c>
      <c r="F20" s="13" t="s">
        <v>125</v>
      </c>
      <c r="G20" s="269" t="s">
        <v>126</v>
      </c>
      <c r="H20" s="269"/>
      <c r="I20" s="269"/>
      <c r="J20" s="269"/>
      <c r="K20" s="269"/>
      <c r="L20" s="269"/>
      <c r="N20" s="71" t="s">
        <v>127</v>
      </c>
      <c r="O20" s="92">
        <v>0.32914793920739199</v>
      </c>
      <c r="P20" s="270" t="s">
        <v>128</v>
      </c>
      <c r="Q20" s="270"/>
      <c r="R20" s="274" t="s">
        <v>129</v>
      </c>
      <c r="S20" s="274"/>
      <c r="T20" s="274"/>
      <c r="U20" s="274"/>
      <c r="V20" s="274"/>
      <c r="W20" s="274"/>
      <c r="Y20" s="12" t="s">
        <v>87</v>
      </c>
      <c r="Z20" s="97">
        <v>1170</v>
      </c>
      <c r="AA20" s="98"/>
      <c r="AB20" s="97">
        <v>140</v>
      </c>
      <c r="AD20" s="275" t="s">
        <v>130</v>
      </c>
      <c r="AE20" s="276"/>
      <c r="AF20" s="99">
        <v>1</v>
      </c>
      <c r="AG20" s="100"/>
      <c r="AH20" s="99">
        <v>8</v>
      </c>
      <c r="AI20" s="6">
        <v>6</v>
      </c>
      <c r="AJ20" s="80" t="s">
        <v>131</v>
      </c>
      <c r="AK20" s="81">
        <v>9750</v>
      </c>
      <c r="AL20" s="82"/>
      <c r="AM20" s="101">
        <v>9750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1620</v>
      </c>
      <c r="AA21" s="98"/>
      <c r="AB21" s="97">
        <v>110</v>
      </c>
      <c r="AD21" s="103" t="s">
        <v>93</v>
      </c>
      <c r="AE21" s="104" t="s">
        <v>134</v>
      </c>
      <c r="AF21" s="105">
        <v>44925</v>
      </c>
      <c r="AG21" s="106"/>
      <c r="AH21" s="105">
        <v>45254</v>
      </c>
      <c r="AI21" s="6">
        <v>7</v>
      </c>
      <c r="AJ21" s="43" t="s">
        <v>135</v>
      </c>
      <c r="AK21" s="107">
        <v>9750</v>
      </c>
      <c r="AL21" s="108"/>
      <c r="AM21" s="109">
        <v>205.17</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6930</v>
      </c>
      <c r="AA22" s="98"/>
      <c r="AB22" s="97">
        <v>210</v>
      </c>
      <c r="AD22" s="115"/>
      <c r="AE22" s="104" t="s">
        <v>139</v>
      </c>
      <c r="AF22" s="105">
        <v>44561</v>
      </c>
      <c r="AG22" s="106"/>
      <c r="AH22" s="105">
        <v>42335</v>
      </c>
      <c r="AI22" s="6">
        <v>8</v>
      </c>
      <c r="AJ22" s="116" t="s">
        <v>140</v>
      </c>
      <c r="AK22" s="86">
        <v>9750</v>
      </c>
      <c r="AL22" s="117"/>
      <c r="AM22" s="118">
        <v>205.17</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5" t="s">
        <v>144</v>
      </c>
      <c r="S23" s="121"/>
      <c r="T23" s="267" t="s">
        <v>145</v>
      </c>
      <c r="U23" s="267"/>
      <c r="V23" s="267"/>
      <c r="W23" s="122"/>
      <c r="Y23" s="12" t="s">
        <v>108</v>
      </c>
      <c r="Z23" s="97">
        <v>25980</v>
      </c>
      <c r="AA23" s="98"/>
      <c r="AB23" s="97">
        <v>7270</v>
      </c>
      <c r="AC23" s="84"/>
      <c r="AD23" s="103" t="s">
        <v>100</v>
      </c>
      <c r="AE23" s="104" t="s">
        <v>134</v>
      </c>
      <c r="AF23" s="105">
        <v>43098</v>
      </c>
      <c r="AG23" s="106"/>
      <c r="AH23" s="105">
        <v>46022</v>
      </c>
      <c r="AI23" s="6">
        <v>9</v>
      </c>
      <c r="AJ23" s="32" t="s">
        <v>146</v>
      </c>
      <c r="AK23" s="123">
        <v>-2.5000000000000001E-2</v>
      </c>
      <c r="AL23" s="124"/>
      <c r="AM23" s="125">
        <v>-0.97940000000000005</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66"/>
      <c r="S24" s="126"/>
      <c r="T24" s="268"/>
      <c r="U24" s="268"/>
      <c r="V24" s="268"/>
      <c r="W24" s="122"/>
      <c r="X24" s="127"/>
      <c r="AC24" s="20"/>
      <c r="AD24" s="115"/>
      <c r="AE24" s="104" t="s">
        <v>139</v>
      </c>
      <c r="AF24" s="105">
        <v>42734</v>
      </c>
      <c r="AG24" s="128"/>
      <c r="AH24" s="105">
        <v>43098</v>
      </c>
      <c r="AI24" s="6">
        <v>10</v>
      </c>
      <c r="AJ24" s="129" t="s">
        <v>150</v>
      </c>
      <c r="AK24" s="130">
        <v>-2.5000000000000001E-2</v>
      </c>
      <c r="AL24" s="131"/>
      <c r="AM24" s="132">
        <v>-0.38479999999999998</v>
      </c>
      <c r="AP24" s="6"/>
      <c r="AQ24" s="6"/>
      <c r="AR24" s="6"/>
      <c r="AS24" s="6"/>
    </row>
    <row r="25" spans="1:45" ht="15.75" customHeight="1" thickBot="1" x14ac:dyDescent="0.3">
      <c r="A25" s="20"/>
      <c r="B25" s="27"/>
      <c r="C25" s="28"/>
      <c r="D25" s="11"/>
      <c r="E25" s="12" t="s">
        <v>151</v>
      </c>
      <c r="F25" s="133">
        <v>10000</v>
      </c>
      <c r="G25" s="269" t="s">
        <v>151</v>
      </c>
      <c r="H25" s="269"/>
      <c r="I25" s="269"/>
      <c r="J25" s="269"/>
      <c r="K25" s="269"/>
      <c r="L25" s="269"/>
      <c r="N25" s="12" t="s">
        <v>152</v>
      </c>
      <c r="O25" s="119">
        <v>3</v>
      </c>
      <c r="Q25" s="120"/>
      <c r="R25" s="266"/>
      <c r="S25" s="51">
        <v>6</v>
      </c>
      <c r="T25" s="268"/>
      <c r="U25" s="268"/>
      <c r="V25" s="268"/>
      <c r="W25" s="122"/>
      <c r="X25" s="127"/>
      <c r="Y25" s="264" t="s">
        <v>153</v>
      </c>
      <c r="Z25" s="264"/>
      <c r="AA25" s="264"/>
      <c r="AB25" s="264"/>
      <c r="AD25" s="103" t="s">
        <v>108</v>
      </c>
      <c r="AE25" s="104" t="s">
        <v>134</v>
      </c>
      <c r="AF25" s="105">
        <v>44193</v>
      </c>
      <c r="AG25" s="128"/>
      <c r="AH25" s="105">
        <v>44372</v>
      </c>
      <c r="AI25" s="6">
        <v>11</v>
      </c>
      <c r="AJ25" s="134" t="s">
        <v>154</v>
      </c>
      <c r="AK25" s="135">
        <v>0.18410000000000001</v>
      </c>
      <c r="AL25" s="135"/>
      <c r="AM25" s="136">
        <v>0.10009999999999999</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66"/>
      <c r="S26" s="126"/>
      <c r="T26" s="268"/>
      <c r="U26" s="268"/>
      <c r="V26" s="268"/>
      <c r="W26" s="122"/>
      <c r="Y26" s="12" t="s">
        <v>87</v>
      </c>
      <c r="Z26" s="138">
        <v>-0.88278784798521903</v>
      </c>
      <c r="AA26" s="139"/>
      <c r="AB26" s="138">
        <v>-0.41363218161615101</v>
      </c>
      <c r="AC26" s="84"/>
      <c r="AD26" s="115"/>
      <c r="AE26" s="104" t="s">
        <v>139</v>
      </c>
      <c r="AF26" s="105">
        <v>43826</v>
      </c>
      <c r="AG26" s="128"/>
      <c r="AH26" s="105">
        <v>41453</v>
      </c>
      <c r="AJ26" s="140"/>
      <c r="AK26" s="141"/>
      <c r="AL26" s="141"/>
      <c r="AM26" s="141"/>
      <c r="AP26" s="6"/>
      <c r="AQ26" s="6"/>
      <c r="AR26" s="6"/>
      <c r="AS26" s="6"/>
    </row>
    <row r="27" spans="1:45" ht="15" customHeight="1" x14ac:dyDescent="0.25">
      <c r="A27" s="20"/>
      <c r="B27" s="27"/>
      <c r="C27" s="28"/>
      <c r="D27" s="11"/>
      <c r="E27" s="12" t="s">
        <v>158</v>
      </c>
      <c r="F27" s="137" t="s">
        <v>29</v>
      </c>
      <c r="G27" s="270" t="s">
        <v>159</v>
      </c>
      <c r="H27" s="270"/>
      <c r="I27" s="270"/>
      <c r="J27" s="270"/>
      <c r="K27" s="270"/>
      <c r="L27" s="270"/>
      <c r="N27" s="12" t="s">
        <v>160</v>
      </c>
      <c r="O27" s="119">
        <v>5</v>
      </c>
      <c r="Q27" s="120"/>
      <c r="R27" s="266"/>
      <c r="S27" s="126"/>
      <c r="T27" s="268"/>
      <c r="U27" s="268"/>
      <c r="V27" s="268"/>
      <c r="W27" s="122"/>
      <c r="Y27" s="12" t="s">
        <v>93</v>
      </c>
      <c r="Z27" s="142">
        <v>-0.83812566560170398</v>
      </c>
      <c r="AA27" s="98"/>
      <c r="AB27" s="142">
        <v>-0.43409471801404698</v>
      </c>
      <c r="AC27" s="84"/>
      <c r="AD27" s="84"/>
      <c r="AE27" s="84"/>
      <c r="AF27" s="84"/>
      <c r="AG27" s="84"/>
      <c r="AH27" s="84"/>
      <c r="AI27" s="6">
        <v>1</v>
      </c>
      <c r="AJ27" s="143" t="s">
        <v>161</v>
      </c>
      <c r="AK27" s="144">
        <v>11301.22</v>
      </c>
      <c r="AL27" s="145"/>
      <c r="AM27" s="146">
        <v>668.49</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-0.30686973428386299</v>
      </c>
      <c r="AA28" s="98"/>
      <c r="AB28" s="142">
        <v>-0.38287205014217701</v>
      </c>
      <c r="AC28" s="84"/>
      <c r="AG28" s="151"/>
      <c r="AI28" s="6">
        <v>2</v>
      </c>
      <c r="AJ28" s="59" t="s">
        <v>163</v>
      </c>
      <c r="AK28" s="86">
        <v>1551.22</v>
      </c>
      <c r="AL28" s="87"/>
      <c r="AM28" s="118">
        <v>463.31</v>
      </c>
      <c r="AP28" s="6"/>
      <c r="AQ28" s="6"/>
      <c r="AR28" s="6"/>
      <c r="AS28" s="6"/>
    </row>
    <row r="29" spans="1:45" x14ac:dyDescent="0.25">
      <c r="A29" s="20"/>
      <c r="B29" s="27"/>
      <c r="C29" s="28"/>
      <c r="D29" s="11"/>
      <c r="F29" s="152"/>
      <c r="N29" s="12" t="s">
        <v>164</v>
      </c>
      <c r="O29" s="119">
        <v>7</v>
      </c>
      <c r="Y29" s="12" t="s">
        <v>108</v>
      </c>
      <c r="Z29" s="142">
        <v>1.5983412322274899</v>
      </c>
      <c r="AA29" s="98"/>
      <c r="AB29" s="142">
        <v>-3.912935760715E-2</v>
      </c>
      <c r="AC29" s="84"/>
      <c r="AD29" s="20"/>
      <c r="AE29" s="153"/>
      <c r="AG29" s="151"/>
      <c r="AI29" s="6">
        <v>3</v>
      </c>
      <c r="AJ29" s="59" t="s">
        <v>165</v>
      </c>
      <c r="AK29" s="86">
        <v>250</v>
      </c>
      <c r="AL29" s="87"/>
      <c r="AM29" s="118">
        <v>250</v>
      </c>
      <c r="AP29" s="6"/>
      <c r="AQ29" s="6"/>
      <c r="AR29" s="6"/>
      <c r="AS29" s="6"/>
    </row>
    <row r="30" spans="1:45" x14ac:dyDescent="0.25">
      <c r="A30" s="20"/>
      <c r="B30" s="27"/>
      <c r="C30" s="28"/>
      <c r="D30" s="11"/>
      <c r="R30" s="271" t="s">
        <v>166</v>
      </c>
      <c r="S30" s="272"/>
      <c r="T30" s="272"/>
      <c r="U30" s="273"/>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63" t="s">
        <v>170</v>
      </c>
      <c r="S31" s="263"/>
      <c r="T31" s="263"/>
      <c r="U31" s="263"/>
      <c r="V31" s="263"/>
      <c r="Y31" s="264" t="s">
        <v>171</v>
      </c>
      <c r="Z31" s="264"/>
      <c r="AA31" s="264"/>
      <c r="AB31" s="264"/>
      <c r="AD31" s="159"/>
      <c r="AE31" s="159"/>
      <c r="AF31" s="159"/>
      <c r="AI31" s="6">
        <v>5</v>
      </c>
      <c r="AJ31" s="160" t="s">
        <v>172</v>
      </c>
      <c r="AK31" s="161">
        <v>1801.22</v>
      </c>
      <c r="AL31" s="162"/>
      <c r="AM31" s="163">
        <v>713.31</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1140</v>
      </c>
      <c r="AA32" s="167"/>
      <c r="AB32" s="97">
        <v>140</v>
      </c>
      <c r="AC32" s="156"/>
      <c r="AD32" s="42"/>
      <c r="AE32" s="168"/>
      <c r="AI32" s="6">
        <v>6</v>
      </c>
      <c r="AJ32" s="169" t="s">
        <v>176</v>
      </c>
      <c r="AK32" s="170">
        <v>1801.22</v>
      </c>
      <c r="AL32" s="171"/>
      <c r="AM32" s="172">
        <v>89.16</v>
      </c>
      <c r="AP32" s="6"/>
      <c r="AQ32" s="6"/>
      <c r="AR32" s="6"/>
      <c r="AS32" s="6"/>
    </row>
    <row r="33" spans="1:45" ht="15.75" customHeight="1" thickBot="1" x14ac:dyDescent="0.3">
      <c r="A33" s="20"/>
      <c r="B33" s="27"/>
      <c r="C33" s="28"/>
      <c r="D33" s="11"/>
      <c r="G33" s="164"/>
      <c r="P33" s="84"/>
      <c r="R33" s="173" t="s">
        <v>177</v>
      </c>
      <c r="S33" s="174">
        <v>44344</v>
      </c>
      <c r="T33" s="174">
        <v>46171</v>
      </c>
      <c r="U33" s="175">
        <v>0.32914793920739199</v>
      </c>
      <c r="V33" s="176">
        <v>6</v>
      </c>
      <c r="Y33" s="12" t="s">
        <v>93</v>
      </c>
      <c r="Z33" s="97">
        <v>1580</v>
      </c>
      <c r="AA33" s="167"/>
      <c r="AB33" s="97">
        <v>100</v>
      </c>
      <c r="AC33" s="159"/>
      <c r="AD33" s="177"/>
      <c r="AE33" s="168"/>
      <c r="AF33" s="168"/>
      <c r="AG33" s="178"/>
      <c r="AH33" s="168"/>
      <c r="AP33" s="6"/>
      <c r="AQ33" s="6"/>
      <c r="AR33" s="6"/>
      <c r="AS33" s="6"/>
    </row>
    <row r="34" spans="1:45" ht="15" customHeight="1" x14ac:dyDescent="0.25">
      <c r="A34" s="20"/>
      <c r="B34" s="27"/>
      <c r="C34" s="28"/>
      <c r="D34" s="11"/>
      <c r="G34" s="164"/>
      <c r="R34" s="173" t="s">
        <v>178</v>
      </c>
      <c r="S34" s="179">
        <v>44309</v>
      </c>
      <c r="T34" s="179">
        <v>46136</v>
      </c>
      <c r="U34" s="175">
        <v>0.32724527928345098</v>
      </c>
      <c r="V34" s="176">
        <v>6</v>
      </c>
      <c r="Y34" s="12" t="s">
        <v>100</v>
      </c>
      <c r="Z34" s="97">
        <v>6760</v>
      </c>
      <c r="AA34" s="167"/>
      <c r="AB34" s="97">
        <v>210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44281</v>
      </c>
      <c r="T35" s="179">
        <v>46108</v>
      </c>
      <c r="U35" s="175">
        <v>0.32671107122663501</v>
      </c>
      <c r="V35" s="176">
        <v>6</v>
      </c>
      <c r="Y35" s="12" t="s">
        <v>108</v>
      </c>
      <c r="Z35" s="97">
        <v>25330</v>
      </c>
      <c r="AA35" s="167"/>
      <c r="AB35" s="97">
        <v>7080</v>
      </c>
      <c r="AC35" s="168"/>
      <c r="AD35" s="184"/>
      <c r="AE35" s="168"/>
      <c r="AF35" s="168"/>
      <c r="AG35" s="178"/>
      <c r="AH35" s="168"/>
      <c r="AI35" s="6">
        <v>1</v>
      </c>
      <c r="AJ35" s="185" t="s">
        <v>181</v>
      </c>
      <c r="AK35" s="186">
        <v>0.18410000000000001</v>
      </c>
      <c r="AL35" s="187"/>
      <c r="AM35" s="188">
        <v>0.10009999999999999</v>
      </c>
      <c r="AP35" s="6"/>
      <c r="AQ35" s="6"/>
      <c r="AR35" s="6"/>
      <c r="AS35" s="6"/>
    </row>
    <row r="36" spans="1:45" ht="15.75" customHeight="1" thickBot="1" x14ac:dyDescent="0.3">
      <c r="A36" s="20"/>
      <c r="B36" s="27"/>
      <c r="C36" s="28"/>
      <c r="D36" s="11"/>
      <c r="G36" s="164"/>
      <c r="R36" s="183" t="s">
        <v>182</v>
      </c>
      <c r="S36" s="179">
        <v>44253</v>
      </c>
      <c r="T36" s="179">
        <v>46080</v>
      </c>
      <c r="U36" s="175">
        <v>0.32553414302899197</v>
      </c>
      <c r="V36" s="176">
        <v>6</v>
      </c>
      <c r="AC36" s="168"/>
      <c r="AD36" s="168"/>
      <c r="AE36" s="168"/>
      <c r="AF36" s="168"/>
      <c r="AG36" s="178"/>
      <c r="AH36" s="168"/>
      <c r="AI36" s="6">
        <v>2</v>
      </c>
      <c r="AJ36" s="189" t="s">
        <v>183</v>
      </c>
      <c r="AK36" s="190">
        <v>1801.22</v>
      </c>
      <c r="AL36" s="191"/>
      <c r="AM36" s="192">
        <v>713.31</v>
      </c>
      <c r="AP36" s="6"/>
      <c r="AQ36" s="6"/>
      <c r="AR36" s="6"/>
      <c r="AS36" s="6"/>
    </row>
    <row r="37" spans="1:45" ht="15.75" customHeight="1" thickBot="1" x14ac:dyDescent="0.3">
      <c r="A37" s="20"/>
      <c r="B37" s="27"/>
      <c r="C37" s="28"/>
      <c r="D37" s="11"/>
      <c r="G37" s="164"/>
      <c r="J37" s="193"/>
      <c r="N37" s="37"/>
      <c r="R37" s="183" t="s">
        <v>184</v>
      </c>
      <c r="S37" s="179">
        <v>44225</v>
      </c>
      <c r="T37" s="179">
        <v>46052</v>
      </c>
      <c r="U37" s="175">
        <v>0.32693572608274601</v>
      </c>
      <c r="V37" s="176">
        <v>6</v>
      </c>
      <c r="Y37" s="264" t="s">
        <v>185</v>
      </c>
      <c r="Z37" s="264"/>
      <c r="AA37" s="264"/>
      <c r="AB37" s="264"/>
      <c r="AC37" s="168"/>
      <c r="AD37" s="168"/>
      <c r="AE37" s="168"/>
      <c r="AF37" s="168"/>
      <c r="AG37" s="178"/>
      <c r="AH37" s="168"/>
      <c r="AP37" s="6"/>
      <c r="AQ37" s="6"/>
      <c r="AR37" s="6"/>
      <c r="AS37" s="6"/>
    </row>
    <row r="38" spans="1:45" x14ac:dyDescent="0.25">
      <c r="A38" s="20"/>
      <c r="B38" s="27"/>
      <c r="C38" s="28"/>
      <c r="D38" s="11"/>
      <c r="G38" s="164"/>
      <c r="N38" s="37"/>
      <c r="Q38" s="20"/>
      <c r="Y38" s="12" t="s">
        <v>87</v>
      </c>
      <c r="Z38" s="138">
        <v>-0.88571815178558799</v>
      </c>
      <c r="AA38" s="139"/>
      <c r="AB38" s="138">
        <v>-0.415484941809867</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-0.84217252396166098</v>
      </c>
      <c r="AA39" s="98"/>
      <c r="AB39" s="142">
        <v>-0.43588282224999803</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-0.32419799092676599</v>
      </c>
      <c r="AA40" s="98"/>
      <c r="AB40" s="142">
        <v>-0.384822003847136</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1.5333827014218</v>
      </c>
      <c r="AA41" s="98"/>
      <c r="AB41" s="142">
        <v>-4.2165443186407803E-2</v>
      </c>
      <c r="AC41" s="168"/>
      <c r="AD41" s="168"/>
      <c r="AE41" s="168"/>
      <c r="AF41" s="168"/>
      <c r="AG41" s="20"/>
      <c r="AH41" s="168"/>
      <c r="AI41" s="6">
        <v>3</v>
      </c>
      <c r="AJ41" s="199" t="s">
        <v>192</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0.1351</v>
      </c>
      <c r="AL42" s="197">
        <v>1317.22</v>
      </c>
      <c r="AM42" s="201"/>
      <c r="AN42" s="8"/>
      <c r="AP42" s="6"/>
      <c r="AQ42" s="6"/>
      <c r="AR42" s="6"/>
      <c r="AS42" s="6"/>
    </row>
    <row r="43" spans="1:45" ht="15.75" thickBot="1" x14ac:dyDescent="0.3">
      <c r="A43" s="20"/>
      <c r="B43" s="27"/>
      <c r="C43" s="28"/>
      <c r="D43" s="11"/>
      <c r="G43" s="164"/>
      <c r="Y43" s="264" t="s">
        <v>194</v>
      </c>
      <c r="Z43" s="264"/>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0.11193617877020599</v>
      </c>
      <c r="AA44" s="207"/>
      <c r="AB44" s="8"/>
      <c r="AC44" s="168"/>
      <c r="AP44" s="6"/>
      <c r="AQ44" s="6"/>
      <c r="AR44" s="6"/>
      <c r="AS44" s="6"/>
    </row>
    <row r="45" spans="1:45" x14ac:dyDescent="0.25">
      <c r="A45" s="20"/>
      <c r="B45" s="27"/>
      <c r="C45" s="28"/>
      <c r="D45" s="11"/>
      <c r="G45" s="164"/>
      <c r="Y45" s="12" t="s">
        <v>197</v>
      </c>
      <c r="Z45" s="206">
        <v>8.4226732851726396E-2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7452-C75B-423F-98C3-EC2A2A458BF5}">
  <sheetPr codeName="Feuil35"/>
  <dimension ref="B1:X32"/>
  <sheetViews>
    <sheetView zoomScale="90" zoomScaleNormal="90" workbookViewId="0">
      <selection activeCell="O7" sqref="O7"/>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0" t="s">
        <v>198</v>
      </c>
      <c r="C2" s="321"/>
      <c r="D2" s="321"/>
      <c r="E2" s="321"/>
      <c r="F2" s="321"/>
      <c r="G2" s="321"/>
      <c r="H2" s="321"/>
      <c r="I2" s="321"/>
      <c r="J2" s="321"/>
      <c r="K2" s="321"/>
      <c r="L2" s="216"/>
      <c r="M2" s="216"/>
      <c r="N2" s="216"/>
      <c r="O2" s="216"/>
      <c r="P2" s="216"/>
      <c r="Q2" s="216"/>
      <c r="R2" s="216"/>
      <c r="S2" s="216"/>
      <c r="T2" s="216"/>
      <c r="U2" s="216"/>
      <c r="V2" s="216"/>
      <c r="W2" s="217"/>
    </row>
    <row r="5" spans="2:24" ht="15" customHeight="1" x14ac:dyDescent="0.25">
      <c r="B5" s="322" t="s">
        <v>199</v>
      </c>
      <c r="C5" s="323"/>
      <c r="D5" s="323"/>
      <c r="E5" s="324"/>
      <c r="G5" s="218" t="s">
        <v>200</v>
      </c>
      <c r="H5" s="219"/>
      <c r="I5" s="328" t="s">
        <v>201</v>
      </c>
      <c r="J5" s="328" t="s">
        <v>202</v>
      </c>
      <c r="K5" s="328"/>
      <c r="M5" s="331" t="s">
        <v>203</v>
      </c>
      <c r="N5" s="318" t="s">
        <v>201</v>
      </c>
      <c r="O5" s="318" t="s">
        <v>202</v>
      </c>
      <c r="P5" s="318"/>
      <c r="R5" s="322"/>
      <c r="S5" s="333" t="s">
        <v>204</v>
      </c>
      <c r="T5" s="333"/>
      <c r="U5" s="333"/>
      <c r="V5" s="334"/>
      <c r="W5" s="318" t="s">
        <v>201</v>
      </c>
      <c r="X5" s="220"/>
    </row>
    <row r="6" spans="2:24" x14ac:dyDescent="0.25">
      <c r="B6" s="325"/>
      <c r="C6" s="326"/>
      <c r="D6" s="326"/>
      <c r="E6" s="327"/>
      <c r="G6" s="221" t="s">
        <v>205</v>
      </c>
      <c r="H6" s="222"/>
      <c r="I6" s="329"/>
      <c r="J6" s="329"/>
      <c r="K6" s="329"/>
      <c r="M6" s="332"/>
      <c r="N6" s="319"/>
      <c r="O6" s="319"/>
      <c r="P6" s="319"/>
      <c r="R6" s="325"/>
      <c r="S6" s="335"/>
      <c r="T6" s="335"/>
      <c r="U6" s="335"/>
      <c r="V6" s="336"/>
      <c r="W6" s="319"/>
      <c r="X6" s="220"/>
    </row>
    <row r="7" spans="2:24" ht="14.45" customHeight="1" x14ac:dyDescent="0.25">
      <c r="B7" s="223" t="s">
        <v>206</v>
      </c>
      <c r="C7" s="224"/>
      <c r="F7" t="s">
        <v>207</v>
      </c>
      <c r="G7" s="225" t="s">
        <v>208</v>
      </c>
      <c r="H7" s="226"/>
      <c r="I7" s="330"/>
      <c r="J7" s="330"/>
      <c r="K7" s="330"/>
      <c r="M7" s="227" t="s">
        <v>209</v>
      </c>
      <c r="N7" s="228">
        <v>1801.22</v>
      </c>
      <c r="O7" s="228">
        <v>713.31</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196">
        <v>0.18410000000000001</v>
      </c>
      <c r="O8" s="237" t="s">
        <v>214</v>
      </c>
      <c r="P8" s="238"/>
      <c r="R8" s="239" t="s">
        <v>215</v>
      </c>
      <c r="S8" s="311" t="s">
        <v>216</v>
      </c>
      <c r="T8" s="312"/>
      <c r="U8" s="312"/>
      <c r="V8" s="313"/>
      <c r="W8" s="228">
        <v>250</v>
      </c>
    </row>
    <row r="9" spans="2:24" ht="33.75" customHeight="1" x14ac:dyDescent="0.25">
      <c r="B9" s="223" t="s">
        <v>217</v>
      </c>
      <c r="F9" t="s">
        <v>207</v>
      </c>
      <c r="G9" s="240"/>
      <c r="H9" s="241" t="s">
        <v>218</v>
      </c>
      <c r="I9" s="242"/>
      <c r="J9" s="243"/>
      <c r="K9" s="243"/>
      <c r="M9" s="314" t="s">
        <v>248</v>
      </c>
      <c r="N9" s="314"/>
      <c r="O9" s="314"/>
      <c r="P9" s="314"/>
      <c r="Q9" s="244"/>
      <c r="R9" s="245" t="s">
        <v>219</v>
      </c>
      <c r="S9" s="315" t="s">
        <v>220</v>
      </c>
      <c r="T9" s="316"/>
      <c r="U9" s="316"/>
      <c r="V9" s="317"/>
      <c r="W9" s="228">
        <v>0</v>
      </c>
    </row>
    <row r="10" spans="2:24" ht="15" customHeight="1" x14ac:dyDescent="0.25">
      <c r="B10" s="223" t="s">
        <v>221</v>
      </c>
      <c r="F10" t="s">
        <v>207</v>
      </c>
      <c r="G10" s="233" t="s">
        <v>222</v>
      </c>
      <c r="H10" s="246" t="s">
        <v>223</v>
      </c>
      <c r="I10" s="247">
        <v>1140</v>
      </c>
      <c r="J10" s="247">
        <v>140</v>
      </c>
      <c r="K10" s="248" t="s">
        <v>224</v>
      </c>
      <c r="M10" s="244"/>
      <c r="N10" s="244"/>
      <c r="O10" s="244"/>
      <c r="P10" s="244"/>
      <c r="Q10" s="244"/>
      <c r="R10" s="230" t="s">
        <v>225</v>
      </c>
      <c r="S10" s="231"/>
      <c r="T10" s="231"/>
      <c r="U10" s="231"/>
      <c r="V10" s="231"/>
      <c r="W10" s="232"/>
    </row>
    <row r="11" spans="2:24" ht="15" customHeight="1" x14ac:dyDescent="0.25">
      <c r="B11" s="249" t="s">
        <v>226</v>
      </c>
      <c r="F11" t="s">
        <v>207</v>
      </c>
      <c r="G11" s="250"/>
      <c r="H11" s="251" t="s">
        <v>227</v>
      </c>
      <c r="I11" s="252">
        <v>-0.88571815178558799</v>
      </c>
      <c r="J11" s="252">
        <v>-0.415484941809867</v>
      </c>
      <c r="K11" s="253"/>
      <c r="R11" s="301" t="s">
        <v>228</v>
      </c>
      <c r="S11" s="303" t="s">
        <v>229</v>
      </c>
      <c r="T11" s="304"/>
      <c r="U11" s="304"/>
      <c r="V11" s="305"/>
      <c r="W11" s="309">
        <v>234</v>
      </c>
    </row>
    <row r="12" spans="2:24" ht="28.5" customHeight="1" x14ac:dyDescent="0.25">
      <c r="B12" s="249" t="s">
        <v>230</v>
      </c>
      <c r="C12" s="254"/>
      <c r="D12" s="255"/>
      <c r="F12" t="s">
        <v>207</v>
      </c>
      <c r="G12" s="233" t="s">
        <v>231</v>
      </c>
      <c r="H12" s="246" t="s">
        <v>223</v>
      </c>
      <c r="I12" s="247">
        <v>1580</v>
      </c>
      <c r="J12" s="247">
        <v>100</v>
      </c>
      <c r="K12" s="248" t="s">
        <v>224</v>
      </c>
      <c r="R12" s="302"/>
      <c r="S12" s="306"/>
      <c r="T12" s="307"/>
      <c r="U12" s="307"/>
      <c r="V12" s="308"/>
      <c r="W12" s="310"/>
    </row>
    <row r="13" spans="2:24" ht="15" customHeight="1" x14ac:dyDescent="0.25">
      <c r="B13" s="249" t="s">
        <v>232</v>
      </c>
      <c r="F13" t="s">
        <v>207</v>
      </c>
      <c r="G13" s="250"/>
      <c r="H13" s="251" t="s">
        <v>227</v>
      </c>
      <c r="I13" s="252">
        <v>-0.84217252396166098</v>
      </c>
      <c r="J13" s="252">
        <v>-0.43588282224999803</v>
      </c>
      <c r="K13" s="253"/>
      <c r="R13" s="301" t="s">
        <v>233</v>
      </c>
      <c r="S13" s="303" t="s">
        <v>234</v>
      </c>
      <c r="T13" s="304"/>
      <c r="U13" s="304"/>
      <c r="V13" s="305"/>
      <c r="W13" s="309">
        <v>1317.22</v>
      </c>
    </row>
    <row r="14" spans="2:24" ht="30.75" customHeight="1" x14ac:dyDescent="0.25">
      <c r="B14" s="249" t="s">
        <v>235</v>
      </c>
      <c r="C14" s="255"/>
      <c r="G14" s="233" t="s">
        <v>236</v>
      </c>
      <c r="H14" s="246" t="s">
        <v>223</v>
      </c>
      <c r="I14" s="247">
        <v>6760</v>
      </c>
      <c r="J14" s="247">
        <v>210</v>
      </c>
      <c r="K14" s="248" t="s">
        <v>224</v>
      </c>
      <c r="R14" s="302"/>
      <c r="S14" s="306"/>
      <c r="T14" s="307"/>
      <c r="U14" s="307"/>
      <c r="V14" s="308"/>
      <c r="W14" s="310"/>
    </row>
    <row r="15" spans="2:24" x14ac:dyDescent="0.25">
      <c r="B15" s="223" t="s">
        <v>237</v>
      </c>
      <c r="G15" s="250"/>
      <c r="H15" s="251" t="s">
        <v>227</v>
      </c>
      <c r="I15" s="252">
        <v>-0.32419799092676599</v>
      </c>
      <c r="J15" s="252">
        <v>-0.384822003847136</v>
      </c>
      <c r="K15" s="253"/>
      <c r="R15" s="230" t="s">
        <v>238</v>
      </c>
      <c r="S15" s="231"/>
      <c r="T15" s="231"/>
      <c r="U15" s="231"/>
      <c r="V15" s="231"/>
      <c r="W15" s="232"/>
    </row>
    <row r="16" spans="2:24" ht="15" customHeight="1" x14ac:dyDescent="0.25">
      <c r="G16" s="233" t="s">
        <v>239</v>
      </c>
      <c r="H16" s="246" t="s">
        <v>223</v>
      </c>
      <c r="I16" s="247">
        <v>25330</v>
      </c>
      <c r="J16" s="247">
        <v>7080</v>
      </c>
      <c r="K16" s="248" t="s">
        <v>224</v>
      </c>
      <c r="R16" s="301" t="s">
        <v>240</v>
      </c>
      <c r="S16" s="303" t="s">
        <v>241</v>
      </c>
      <c r="T16" s="304"/>
      <c r="U16" s="304"/>
      <c r="V16" s="305"/>
      <c r="W16" s="309">
        <v>0</v>
      </c>
    </row>
    <row r="17" spans="2:23" ht="15" customHeight="1" x14ac:dyDescent="0.25">
      <c r="B17" s="249"/>
      <c r="G17" s="250"/>
      <c r="H17" s="251" t="s">
        <v>227</v>
      </c>
      <c r="I17" s="252">
        <v>1.5333827014218</v>
      </c>
      <c r="J17" s="252">
        <v>-4.2165443186407803E-2</v>
      </c>
      <c r="K17" s="253"/>
      <c r="R17" s="302"/>
      <c r="S17" s="306"/>
      <c r="T17" s="307"/>
      <c r="U17" s="307"/>
      <c r="V17" s="308"/>
      <c r="W17" s="310"/>
    </row>
    <row r="18" spans="2:23" ht="15" customHeight="1" x14ac:dyDescent="0.25">
      <c r="G18" s="256" t="s">
        <v>242</v>
      </c>
      <c r="L18" t="s">
        <v>207</v>
      </c>
      <c r="R18" s="257"/>
      <c r="S18" s="258"/>
      <c r="T18" s="258"/>
      <c r="U18" s="258"/>
      <c r="V18" s="258"/>
      <c r="W18" s="258"/>
    </row>
    <row r="19" spans="2:23" ht="38.25" customHeight="1" x14ac:dyDescent="0.25">
      <c r="G19" s="256" t="s">
        <v>243</v>
      </c>
      <c r="R19" s="259"/>
      <c r="S19" s="299"/>
      <c r="T19" s="299"/>
      <c r="U19" s="299"/>
      <c r="V19" s="259"/>
      <c r="W19" s="259"/>
    </row>
    <row r="20" spans="2:23" ht="34.5" customHeight="1" x14ac:dyDescent="0.25">
      <c r="G20" s="260" t="s">
        <v>244</v>
      </c>
      <c r="J20" s="300"/>
      <c r="K20" s="300"/>
      <c r="L20" t="s">
        <v>207</v>
      </c>
    </row>
    <row r="21" spans="2:23" ht="38.25" customHeight="1" x14ac:dyDescent="0.25">
      <c r="C21" s="261"/>
      <c r="G21" s="260" t="s">
        <v>245</v>
      </c>
      <c r="J21" s="300"/>
      <c r="K21" s="300"/>
      <c r="L21" t="s">
        <v>207</v>
      </c>
    </row>
    <row r="22" spans="2:23" ht="36.75" customHeight="1" x14ac:dyDescent="0.25">
      <c r="G22" s="260" t="s">
        <v>246</v>
      </c>
      <c r="J22" s="300"/>
      <c r="K22" s="300"/>
      <c r="L22" t="s">
        <v>207</v>
      </c>
    </row>
    <row r="23" spans="2:23" ht="15" customHeight="1" x14ac:dyDescent="0.25">
      <c r="G23" s="256" t="s">
        <v>247</v>
      </c>
      <c r="L23" t="s">
        <v>207</v>
      </c>
    </row>
    <row r="24" spans="2:23" x14ac:dyDescent="0.25">
      <c r="G24" s="256"/>
      <c r="L24" t="s">
        <v>207</v>
      </c>
    </row>
    <row r="25" spans="2:23" ht="15" customHeight="1" x14ac:dyDescent="0.25">
      <c r="G25" s="256"/>
      <c r="W25" s="262"/>
    </row>
    <row r="26" spans="2:23" x14ac:dyDescent="0.25">
      <c r="G26" s="256"/>
      <c r="W26" s="262"/>
    </row>
    <row r="27" spans="2:23" ht="15" customHeight="1" x14ac:dyDescent="0.25">
      <c r="G27" s="256"/>
    </row>
    <row r="28" spans="2:23" ht="15" customHeight="1" x14ac:dyDescent="0.25">
      <c r="G28" s="256"/>
    </row>
    <row r="29" spans="2:23" x14ac:dyDescent="0.25">
      <c r="G29" s="256"/>
    </row>
    <row r="30" spans="2:23" ht="15" customHeight="1" x14ac:dyDescent="0.25">
      <c r="G30" s="256"/>
    </row>
    <row r="31" spans="2:23" x14ac:dyDescent="0.25">
      <c r="G31" s="256"/>
    </row>
    <row r="32" spans="2:23" ht="15" customHeight="1" x14ac:dyDescent="0.25">
      <c r="G32" s="256"/>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FR0007057625 - Calculs</vt:lpstr>
      <vt:lpstr>FR0007057625 -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2026-06-09T14:49:27Z</dcterms:created>
  <dcterms:modified xsi:type="dcterms:W3CDTF">2026-06-22T09:44:59Z</dcterms:modified>
</cp:coreProperties>
</file>